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riceListUA" sheetId="1" r:id="rId1"/>
  </sheets>
  <definedNames/>
  <calcPr fullCalcOnLoad="1"/>
</workbook>
</file>

<file path=xl/sharedStrings.xml><?xml version="1.0" encoding="utf-8"?>
<sst xmlns="http://schemas.openxmlformats.org/spreadsheetml/2006/main" count="679" uniqueCount="229">
  <si>
    <t>Price</t>
  </si>
  <si>
    <t>$</t>
  </si>
  <si>
    <t xml:space="preserve"> UAH</t>
  </si>
  <si>
    <t>Prices for Dental Services</t>
  </si>
  <si>
    <t>Name</t>
  </si>
  <si>
    <t>₴</t>
  </si>
  <si>
    <t>Tooth crown removal</t>
  </si>
  <si>
    <t xml:space="preserve">Making of dental models </t>
  </si>
  <si>
    <t xml:space="preserve">Cementation of the crown with the dual cure resin cement </t>
  </si>
  <si>
    <t>Custom-made tray</t>
  </si>
  <si>
    <t xml:space="preserve">Taking of impression using C-silicones </t>
  </si>
  <si>
    <t xml:space="preserve">Taking of impression using A-silicones </t>
  </si>
  <si>
    <t xml:space="preserve">Adhesive dental bridge </t>
  </si>
  <si>
    <t xml:space="preserve">Intraoral denture reline </t>
  </si>
  <si>
    <t xml:space="preserve">Laboratory reline </t>
  </si>
  <si>
    <t>Dental weld-on (one tooth)</t>
  </si>
  <si>
    <t xml:space="preserve">Temporary cement retention </t>
  </si>
  <si>
    <t xml:space="preserve">Instant prosthetic care (72 h): + 30% of the standard prosthetic rehabilitation cost  </t>
  </si>
  <si>
    <t xml:space="preserve">Emergency prosthetic care (72 h): + 50% of the standard prosthetic rehabilitation cost  </t>
  </si>
  <si>
    <t xml:space="preserve">Fabrication of the temporary crown in the PMMM laboratory </t>
  </si>
  <si>
    <t>Dental deprogrammer</t>
  </si>
  <si>
    <t xml:space="preserve">Partial removable denture (up to 8 teeth) </t>
  </si>
  <si>
    <t xml:space="preserve">Complete removable denture </t>
  </si>
  <si>
    <t xml:space="preserve">Bugel denture with clasps (removable) </t>
  </si>
  <si>
    <t xml:space="preserve">Denture repair </t>
  </si>
  <si>
    <t xml:space="preserve">Lock-type bugel denture (removable) </t>
  </si>
  <si>
    <t xml:space="preserve">One piece cast crown </t>
  </si>
  <si>
    <t xml:space="preserve">Temporary crown </t>
  </si>
  <si>
    <t xml:space="preserve">Laboratory-made temporary crown </t>
  </si>
  <si>
    <t>Premium PFM (porcelain-fused-to-metal) crown</t>
  </si>
  <si>
    <t>PFM (porcelain-fused-to-metal) crown with a shoulder margin</t>
  </si>
  <si>
    <t xml:space="preserve">Custom-made PFM (porcelain-fused-to-metal) crown </t>
  </si>
  <si>
    <t>Ceramic crown, complexity profile 1</t>
  </si>
  <si>
    <t>Orthopaedic Dentistry</t>
  </si>
  <si>
    <t>USD</t>
  </si>
  <si>
    <t>Removable Butterfly denture (1-2 teeth)</t>
  </si>
  <si>
    <t xml:space="preserve">Cementation of the crown (post) with the GIC (glass ionomer cement) </t>
  </si>
  <si>
    <t>Ceramic crown (veneer), complexity profile 2</t>
  </si>
  <si>
    <t>Zirconia-ceramic (zirconium oxide) crown, complexity profile level 1</t>
  </si>
  <si>
    <t>Zirconia-ceramic (zirconium oxide) crown, complexity profile level 2</t>
  </si>
  <si>
    <t>PFM (porcelain-fused-to-metal) crown + standard DIO abutment</t>
  </si>
  <si>
    <t>PFM (porcelain-fused-to-metal) crown + standard STR abutment</t>
  </si>
  <si>
    <t>Zirconia crown with DIO zirconia abutment</t>
  </si>
  <si>
    <t>Zirconia crown with STR zirconia abutment</t>
  </si>
  <si>
    <t>Temporary crown for the implant protection</t>
  </si>
  <si>
    <t xml:space="preserve">Temporary abutment </t>
  </si>
  <si>
    <t xml:space="preserve">Implant supported replaceable dentures without attachments </t>
  </si>
  <si>
    <t xml:space="preserve">Attachments for replaceable dentures </t>
  </si>
  <si>
    <t>PFM (porcelain-fused-to-metal) crown + standard NEODENT abutment</t>
  </si>
  <si>
    <t>Zirconia crown with NEODENT zirconia abutment</t>
  </si>
  <si>
    <t xml:space="preserve">Fiberglass dental post </t>
  </si>
  <si>
    <t xml:space="preserve">Inlay / onlay / overlay / pinlay (ceramic material) </t>
  </si>
  <si>
    <t>One piece inlay core</t>
  </si>
  <si>
    <t>Split-type inlay core</t>
  </si>
  <si>
    <t>Stump inlay, ceramic covered</t>
  </si>
  <si>
    <t>Baby tooth extraction (exodontia)</t>
  </si>
  <si>
    <t>Single-rooted tooth extraction (exodontia)</t>
  </si>
  <si>
    <t>Multi-rooted tooth extraction (exodontia)</t>
  </si>
  <si>
    <t xml:space="preserve">Wisdom tooth extraction, simple </t>
  </si>
  <si>
    <t>Wisdom tooth extraction, surgical</t>
  </si>
  <si>
    <t>Wisdom tooth extraction, atypical</t>
  </si>
  <si>
    <t>Cyst removal</t>
  </si>
  <si>
    <t>Surgical lengthening of the clinical crown of the tooth</t>
  </si>
  <si>
    <t xml:space="preserve">Stitching </t>
  </si>
  <si>
    <t xml:space="preserve">Suture removal </t>
  </si>
  <si>
    <t>Lancing an abscess</t>
  </si>
  <si>
    <t>Plastic surgery of the soft tissues, REGION 1</t>
  </si>
  <si>
    <t xml:space="preserve">Dio implant insertion </t>
  </si>
  <si>
    <t>Straumann implant insertion</t>
  </si>
  <si>
    <t>Hemisection</t>
  </si>
  <si>
    <t xml:space="preserve">Plastic surgery of the frenulum (lip/tongue), complexity profile 1 </t>
  </si>
  <si>
    <t>Plastic surgery of the frenulum (lip/tongue), complexity profile 2</t>
  </si>
  <si>
    <t xml:space="preserve">Operculectomy (removal of the flap of the gum over the wisdom tooth) </t>
  </si>
  <si>
    <t xml:space="preserve">Alveolar curettage </t>
  </si>
  <si>
    <t xml:space="preserve">Open sinus lift (net of the material cost) </t>
  </si>
  <si>
    <t>Close sinus lift (net of the material cost)</t>
  </si>
  <si>
    <t xml:space="preserve">Vestibular deepening (1 jaw) </t>
  </si>
  <si>
    <t>Healing abutment/cap for DIO implants</t>
  </si>
  <si>
    <t>Healing abutment/cap for STR implants</t>
  </si>
  <si>
    <t xml:space="preserve">Temporary implant </t>
  </si>
  <si>
    <t xml:space="preserve">Bone material </t>
  </si>
  <si>
    <t>Straumann Active implant insertion</t>
  </si>
  <si>
    <t xml:space="preserve">Augmentation (net of the material cost) </t>
  </si>
  <si>
    <t>NEODENT implant insertion</t>
  </si>
  <si>
    <t xml:space="preserve">    Dental Surgery</t>
  </si>
  <si>
    <t>Membrane</t>
  </si>
  <si>
    <t>Healing abutment/cap for NEODENT implants</t>
  </si>
  <si>
    <t>Platelet-rich-fibrin (PRF) membrane</t>
  </si>
  <si>
    <t>Additional platelet-rich-fibrin (PRF) membrane (x 1)</t>
  </si>
  <si>
    <t xml:space="preserve">Root canal treatment (boring and therapy, irrigation and filling), single root canal </t>
  </si>
  <si>
    <t xml:space="preserve">Root canal treatment (boring and therapy, irrigation and filling), double root canal </t>
  </si>
  <si>
    <t>Root canal treatment (boring and therapy, irrigation and filling), triple root canal</t>
  </si>
  <si>
    <t>Root canal treatment (boring and therapy, irrigation and filling), quadruple root canal</t>
  </si>
  <si>
    <t>Root canal approaching &amp; widening (only instrumental), one canal</t>
  </si>
  <si>
    <t>Root canal approaching &amp; widening (only instrumental), two canals</t>
  </si>
  <si>
    <t>Root canal approaching &amp; widening (only instrumental), three canals</t>
  </si>
  <si>
    <t>Root canal approaching &amp; widening (only instrumental), four canals</t>
  </si>
  <si>
    <t>Tooth perforation repair</t>
  </si>
  <si>
    <t>Tool or post/pin removal</t>
  </si>
  <si>
    <t xml:space="preserve">Orthodontist’s advice </t>
  </si>
  <si>
    <t xml:space="preserve">Treatment with the metal bracket system (1 jaw) </t>
  </si>
  <si>
    <t xml:space="preserve">Treatment with the sapphire ceramic bracket system (1 jaw) </t>
  </si>
  <si>
    <t xml:space="preserve">Treatment with the self-ligating metal bracket system (1 jaw) </t>
  </si>
  <si>
    <t xml:space="preserve">Treatment with the self-ligating ceramic bracket system (1 jaw) </t>
  </si>
  <si>
    <t>Treatment with the removable orthodontic appliances (1 jaw)</t>
  </si>
  <si>
    <t xml:space="preserve">Treatment with the permanently attached orthodontic appliances (1 jaw) </t>
  </si>
  <si>
    <t xml:space="preserve">Facemask therapy  </t>
  </si>
  <si>
    <t xml:space="preserve">Occlusal bite splint therapy </t>
  </si>
  <si>
    <t>Arch replacement, no coating (1 jaw)</t>
  </si>
  <si>
    <t xml:space="preserve">Arch replacement + aesthetic coating (1 jaw) </t>
  </si>
  <si>
    <t xml:space="preserve">Custom arch fabrication (1 jaw) </t>
  </si>
  <si>
    <t>Elastic / wire ligature replacement</t>
  </si>
  <si>
    <t>Elastic chain attachment / replacement</t>
  </si>
  <si>
    <t>Direct bond button fixation</t>
  </si>
  <si>
    <t xml:space="preserve">Stop attachment to the arch   </t>
  </si>
  <si>
    <t xml:space="preserve">Orthodontic coil spring fixation </t>
  </si>
  <si>
    <t xml:space="preserve">Occlusal pad refixation  </t>
  </si>
  <si>
    <t>Brace refixation</t>
  </si>
  <si>
    <t>Refixation upon loss of a brace (metal)</t>
  </si>
  <si>
    <t>Refixation upon loss of a brace (ceramic)</t>
  </si>
  <si>
    <t xml:space="preserve">Bracket system removal (1 jaw) </t>
  </si>
  <si>
    <t xml:space="preserve">Retention appliance, removable / permanent (1 jaw) </t>
  </si>
  <si>
    <t xml:space="preserve">Retainer refixation (1 tooth) </t>
  </si>
  <si>
    <t xml:space="preserve">Retainer removal (1 tooth) </t>
  </si>
  <si>
    <t xml:space="preserve">Dental custom mouth guard for sports </t>
  </si>
  <si>
    <t xml:space="preserve">Set-up aligner </t>
  </si>
  <si>
    <t xml:space="preserve">Tooth placeholder </t>
  </si>
  <si>
    <t xml:space="preserve">Orthodontic wax / silicone </t>
  </si>
  <si>
    <t xml:space="preserve">Intermaxillary elastics </t>
  </si>
  <si>
    <t>Control check-up</t>
  </si>
  <si>
    <t>Orthodontic Therapy</t>
  </si>
  <si>
    <t>Microimplant placement</t>
  </si>
  <si>
    <t>Myobrace orthodontic trainer therapy</t>
  </si>
  <si>
    <t>Periodontal pocket bacterial swab test</t>
  </si>
  <si>
    <t xml:space="preserve">Microbial smear from periodontal pocket </t>
  </si>
  <si>
    <t>Close curettage of periodontal pockets (1 jaw)</t>
  </si>
  <si>
    <t>Gingival pocket medication</t>
  </si>
  <si>
    <t>Glycine powder air-polishing (GPAP) procedure (1 jaw)</t>
  </si>
  <si>
    <t>Periodontal maintenance</t>
  </si>
  <si>
    <t>Periodontist’s advice</t>
  </si>
  <si>
    <t>Repeated periodontal maintenance</t>
  </si>
  <si>
    <t>After-maintenance</t>
  </si>
  <si>
    <t>VECTOR-therapy</t>
  </si>
  <si>
    <t>VECTOR-therapy (repeat visit)</t>
  </si>
  <si>
    <t xml:space="preserve">Control check-up and brief oral health (dental hygiene) tutorial </t>
  </si>
  <si>
    <t>Periodentistry</t>
  </si>
  <si>
    <t xml:space="preserve">Disposable HIV/AIDS protection surgical kit </t>
  </si>
  <si>
    <t xml:space="preserve">Therapeutic dentistry </t>
  </si>
  <si>
    <t xml:space="preserve">HIV/AIDS protection tool kit </t>
  </si>
  <si>
    <t>Dentist’s advice</t>
  </si>
  <si>
    <t>Chief Medical Officer’s advice</t>
  </si>
  <si>
    <t xml:space="preserve">Anesthesia </t>
  </si>
  <si>
    <t xml:space="preserve">Spot-film X-Ray </t>
  </si>
  <si>
    <t>Endodontic treatment of the root canal with GP lateral condensation technique (1 canal)</t>
  </si>
  <si>
    <t>Endodontic treatment of the root canals with GP lateral condensation technique</t>
  </si>
  <si>
    <t>Post endodontic treatment recovery</t>
  </si>
  <si>
    <t>Dental restoration, complexity profile 1</t>
  </si>
  <si>
    <t>Dental restoration, complexity profile 2</t>
  </si>
  <si>
    <t>Insulating pad</t>
  </si>
  <si>
    <t>Filling material removal</t>
  </si>
  <si>
    <t>Temporary / sedative filling</t>
  </si>
  <si>
    <t>Filling of the root canals with GP lateral condensation technique</t>
  </si>
  <si>
    <t xml:space="preserve">Temporary filling of the root canals </t>
  </si>
  <si>
    <t xml:space="preserve">Emergency dental care </t>
  </si>
  <si>
    <t>Professional teeth cleaning, class 1</t>
  </si>
  <si>
    <t>Professional teeth cleaning, class 2 (enhanced)</t>
  </si>
  <si>
    <t xml:space="preserve">Tooth polishing (1 jaw) </t>
  </si>
  <si>
    <t xml:space="preserve">Ultrasonic treatment (1 tooth) </t>
  </si>
  <si>
    <t>Drug injection</t>
  </si>
  <si>
    <t>Dental splinting (x 1 interdental space)</t>
  </si>
  <si>
    <t>Instrumental preparation and medication of a root canal (one)</t>
  </si>
  <si>
    <t>Instrumental preparation and medication of a root canal (one), repeated</t>
  </si>
  <si>
    <t>Unsealing of a root canal, complexity profile 1</t>
  </si>
  <si>
    <t>Unsealing of a root canal, complexity profile 2</t>
  </si>
  <si>
    <t>Repeated spot-film X-Ray</t>
  </si>
  <si>
    <t xml:space="preserve">Topical anaesthesia </t>
  </si>
  <si>
    <t xml:space="preserve">Cold light whitening </t>
  </si>
  <si>
    <t xml:space="preserve">Home bleaching </t>
  </si>
  <si>
    <t xml:space="preserve">VECTOR-therapy of the tooth or implant area (1 item) </t>
  </si>
  <si>
    <t xml:space="preserve">Intracanal bleaching of 1 tooth </t>
  </si>
  <si>
    <t xml:space="preserve">Cofferdam </t>
  </si>
  <si>
    <t xml:space="preserve">OptraGate </t>
  </si>
  <si>
    <t xml:space="preserve">Orthopantomography </t>
  </si>
  <si>
    <t xml:space="preserve">Stimulos </t>
  </si>
  <si>
    <t>Additional anaesthetic carpule</t>
  </si>
  <si>
    <t>Light-activated composite resin filling, superficial dental caries</t>
  </si>
  <si>
    <t>Light-activated composite resin filling, median dental caries</t>
  </si>
  <si>
    <t>Light-activated composite resin filling, deep dental caries</t>
  </si>
  <si>
    <t xml:space="preserve">Child-friendly adaption through games for undergoing dental treatment (30 minutes) </t>
  </si>
  <si>
    <t xml:space="preserve">Re-adaptation of a child (following the child-friendly approach) for undergoing dental treatment (30 minutes) </t>
  </si>
  <si>
    <t xml:space="preserve">Consultation and check-up </t>
  </si>
  <si>
    <t>Emergency dental care</t>
  </si>
  <si>
    <t xml:space="preserve">Priestley’s plaque removal </t>
  </si>
  <si>
    <t xml:space="preserve">Comprehensive cleaning procedure (temporary occlusion) </t>
  </si>
  <si>
    <t>Light-activated composite resin filling, temporary tooth</t>
  </si>
  <si>
    <t>Light-activated composite resin filling, secondary (permanent) tooth</t>
  </si>
  <si>
    <t>Twinky Star colored filling</t>
  </si>
  <si>
    <t xml:space="preserve">Pulp cap </t>
  </si>
  <si>
    <t>Long-term temporary filling</t>
  </si>
  <si>
    <t xml:space="preserve">Devit-C dental paste therapy </t>
  </si>
  <si>
    <t>Temporary filling</t>
  </si>
  <si>
    <t xml:space="preserve">Antiseptic oral dressing </t>
  </si>
  <si>
    <t>Deep-penetrating fluoridation (1 tooth)</t>
  </si>
  <si>
    <t xml:space="preserve">Treatment of periodontic &amp; endodontic lesions, repeat visit </t>
  </si>
  <si>
    <t xml:space="preserve">Temporary calcium hydroxide obturation of a root canal (1 canal) </t>
  </si>
  <si>
    <t>Temporary tooth root canal filling, single-rooted tooth</t>
  </si>
  <si>
    <t>Temporary tooth root canal filling, double-rooted tooth</t>
  </si>
  <si>
    <t>Temporary tooth root canal filling, triple-rooted tooth</t>
  </si>
  <si>
    <t xml:space="preserve">Temporary filling of a root canal (x 1) </t>
  </si>
  <si>
    <t>Fissure sealing (1 tooth)</t>
  </si>
  <si>
    <t>Art restoration of temporary teeth</t>
  </si>
  <si>
    <t>Preventive dental care (examination) of a child</t>
  </si>
  <si>
    <t>Comprehensive cleaning procedure (mixed bite)</t>
  </si>
  <si>
    <t xml:space="preserve">Glass ionomer filling </t>
  </si>
  <si>
    <t>Diagnostics, single tooth</t>
  </si>
  <si>
    <t xml:space="preserve">Digital veneer </t>
  </si>
  <si>
    <t xml:space="preserve">Zirconia crown on the STR implant </t>
  </si>
  <si>
    <t xml:space="preserve">Zirconia crown on the NEODENT implant </t>
  </si>
  <si>
    <t xml:space="preserve">Zirconia crown on the DIO implant </t>
  </si>
  <si>
    <t xml:space="preserve">Temporary crown, single tooth </t>
  </si>
  <si>
    <t xml:space="preserve">Stopping cap </t>
  </si>
  <si>
    <t>Microscope-Aided Treatment</t>
  </si>
  <si>
    <t xml:space="preserve">Closing the endodontic access opening (composite build-up) </t>
  </si>
  <si>
    <t xml:space="preserve">     Therapeutic Dentistry</t>
  </si>
  <si>
    <t>Pediatric Dentistry</t>
  </si>
  <si>
    <t xml:space="preserve">Digital Orthopaedic Dentistry </t>
  </si>
  <si>
    <t>Ceramic restoration of an anterior tooth</t>
  </si>
  <si>
    <t>Pulp removal (depulpation), mechanical and instrumental preparation of a root canal for filling</t>
  </si>
  <si>
    <t>INVISALIGN aligner therapy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</si>
</sst>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грн.-422];[Red]\-#,##0.00\ [$грн.-422]"/>
    <numFmt numFmtId="173" formatCode="0.0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8" fillId="34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173" fontId="4" fillId="35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6" fillId="34" borderId="10" xfId="0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173" fontId="9" fillId="35" borderId="10" xfId="0" applyNumberFormat="1" applyFont="1" applyFill="1" applyBorder="1" applyAlignment="1" applyProtection="1">
      <alignment horizontal="right" vertical="top" wrapText="1"/>
      <protection/>
    </xf>
    <xf numFmtId="0" fontId="8" fillId="35" borderId="10" xfId="0" applyFont="1" applyFill="1" applyBorder="1" applyAlignment="1">
      <alignment/>
    </xf>
    <xf numFmtId="173" fontId="6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0" xfId="0" applyFont="1" applyFill="1" applyBorder="1" applyAlignment="1">
      <alignment vertical="center"/>
    </xf>
    <xf numFmtId="0" fontId="6" fillId="35" borderId="10" xfId="0" applyFont="1" applyFill="1" applyBorder="1" applyAlignment="1" applyProtection="1">
      <alignment horizontal="left" vertical="top" wrapText="1"/>
      <protection/>
    </xf>
    <xf numFmtId="173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right" vertical="center" wrapText="1"/>
      <protection/>
    </xf>
    <xf numFmtId="173" fontId="6" fillId="35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0" xfId="0" applyAlignment="1">
      <alignment wrapText="1"/>
    </xf>
    <xf numFmtId="0" fontId="6" fillId="34" borderId="17" xfId="0" applyFont="1" applyFill="1" applyBorder="1" applyAlignment="1" applyProtection="1">
      <alignment horizontal="righ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AEC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PageLayoutView="0" workbookViewId="0" topLeftCell="A120">
      <selection activeCell="B140" sqref="B140"/>
    </sheetView>
  </sheetViews>
  <sheetFormatPr defaultColWidth="9.140625" defaultRowHeight="12.75"/>
  <cols>
    <col min="1" max="1" width="3.421875" style="0" customWidth="1"/>
    <col min="2" max="2" width="84.7109375" style="0" customWidth="1"/>
    <col min="3" max="3" width="12.57421875" style="17" customWidth="1"/>
    <col min="4" max="4" width="6.00390625" style="17" customWidth="1"/>
    <col min="5" max="5" width="9.28125" style="17" customWidth="1"/>
    <col min="6" max="6" width="5.421875" style="17" customWidth="1"/>
    <col min="8" max="8" width="117.7109375" style="0" customWidth="1"/>
    <col min="13" max="13" width="9.00390625" style="1" customWidth="1"/>
  </cols>
  <sheetData>
    <row r="1" spans="1:5" ht="19.5" customHeight="1">
      <c r="A1" s="2"/>
      <c r="B1" s="2"/>
      <c r="C1" s="21"/>
      <c r="D1" s="21"/>
      <c r="E1" s="21"/>
    </row>
    <row r="2" spans="1:6" ht="30" customHeight="1">
      <c r="A2" s="2"/>
      <c r="B2" s="63" t="s">
        <v>3</v>
      </c>
      <c r="C2" s="63"/>
      <c r="D2" s="63"/>
      <c r="E2" s="63"/>
      <c r="F2" s="63"/>
    </row>
    <row r="3" spans="2:6" ht="15.75">
      <c r="B3" s="3" t="s">
        <v>4</v>
      </c>
      <c r="C3" s="22" t="s">
        <v>0</v>
      </c>
      <c r="D3" s="7" t="s">
        <v>5</v>
      </c>
      <c r="E3" s="23" t="s">
        <v>0</v>
      </c>
      <c r="F3" s="24" t="s">
        <v>1</v>
      </c>
    </row>
    <row r="4" spans="2:6" ht="15">
      <c r="B4" s="8" t="s">
        <v>33</v>
      </c>
      <c r="C4" s="25"/>
      <c r="D4" s="25"/>
      <c r="E4" s="26"/>
      <c r="F4" s="26"/>
    </row>
    <row r="5" spans="2:14" ht="14.25">
      <c r="B5" s="10" t="s">
        <v>6</v>
      </c>
      <c r="C5" s="27">
        <v>180</v>
      </c>
      <c r="D5" s="25" t="s">
        <v>2</v>
      </c>
      <c r="E5" s="28">
        <f aca="true" t="shared" si="0" ref="E5:E35">C5/28</f>
        <v>6.428571428571429</v>
      </c>
      <c r="F5" s="26" t="s">
        <v>34</v>
      </c>
      <c r="N5" s="4"/>
    </row>
    <row r="6" spans="2:6" ht="14.25">
      <c r="B6" s="12" t="s">
        <v>7</v>
      </c>
      <c r="C6" s="27">
        <v>480</v>
      </c>
      <c r="D6" s="25" t="s">
        <v>2</v>
      </c>
      <c r="E6" s="28">
        <f t="shared" si="0"/>
        <v>17.142857142857142</v>
      </c>
      <c r="F6" s="26" t="s">
        <v>34</v>
      </c>
    </row>
    <row r="7" spans="2:6" ht="14.25">
      <c r="B7" s="12" t="s">
        <v>36</v>
      </c>
      <c r="C7" s="27">
        <v>240</v>
      </c>
      <c r="D7" s="25" t="s">
        <v>2</v>
      </c>
      <c r="E7" s="28">
        <f t="shared" si="0"/>
        <v>8.571428571428571</v>
      </c>
      <c r="F7" s="26" t="s">
        <v>34</v>
      </c>
    </row>
    <row r="8" spans="2:6" ht="14.25">
      <c r="B8" s="13" t="s">
        <v>8</v>
      </c>
      <c r="C8" s="27">
        <v>432</v>
      </c>
      <c r="D8" s="25" t="s">
        <v>2</v>
      </c>
      <c r="E8" s="28">
        <f t="shared" si="0"/>
        <v>15.428571428571429</v>
      </c>
      <c r="F8" s="26" t="s">
        <v>34</v>
      </c>
    </row>
    <row r="9" spans="2:15" ht="14.25">
      <c r="B9" s="11" t="s">
        <v>9</v>
      </c>
      <c r="C9" s="27">
        <v>540</v>
      </c>
      <c r="D9" s="25" t="s">
        <v>2</v>
      </c>
      <c r="E9" s="28">
        <f t="shared" si="0"/>
        <v>19.285714285714285</v>
      </c>
      <c r="F9" s="26" t="s">
        <v>34</v>
      </c>
      <c r="M9" s="15"/>
      <c r="N9" s="16"/>
      <c r="O9" s="16"/>
    </row>
    <row r="10" spans="2:15" ht="14.25">
      <c r="B10" s="14" t="s">
        <v>10</v>
      </c>
      <c r="C10" s="27">
        <v>360</v>
      </c>
      <c r="D10" s="25" t="s">
        <v>2</v>
      </c>
      <c r="E10" s="28">
        <f t="shared" si="0"/>
        <v>12.857142857142858</v>
      </c>
      <c r="F10" s="26" t="s">
        <v>34</v>
      </c>
      <c r="M10" s="15"/>
      <c r="N10" s="16"/>
      <c r="O10" s="16"/>
    </row>
    <row r="11" spans="2:15" ht="14.25">
      <c r="B11" s="12" t="s">
        <v>11</v>
      </c>
      <c r="C11" s="27">
        <v>540</v>
      </c>
      <c r="D11" s="25" t="s">
        <v>2</v>
      </c>
      <c r="E11" s="28">
        <f t="shared" si="0"/>
        <v>19.285714285714285</v>
      </c>
      <c r="F11" s="26" t="s">
        <v>34</v>
      </c>
      <c r="M11" s="15"/>
      <c r="N11" s="16"/>
      <c r="O11" s="16"/>
    </row>
    <row r="12" spans="2:15" ht="14.25">
      <c r="B12" s="12" t="s">
        <v>12</v>
      </c>
      <c r="C12" s="27">
        <v>3600</v>
      </c>
      <c r="D12" s="25" t="s">
        <v>2</v>
      </c>
      <c r="E12" s="28">
        <f t="shared" si="0"/>
        <v>128.57142857142858</v>
      </c>
      <c r="F12" s="26" t="s">
        <v>34</v>
      </c>
      <c r="M12" s="15"/>
      <c r="N12" s="16"/>
      <c r="O12" s="16"/>
    </row>
    <row r="13" spans="2:15" ht="14.25">
      <c r="B13" s="12" t="s">
        <v>13</v>
      </c>
      <c r="C13" s="27">
        <v>1008</v>
      </c>
      <c r="D13" s="25" t="s">
        <v>2</v>
      </c>
      <c r="E13" s="28">
        <f t="shared" si="0"/>
        <v>36</v>
      </c>
      <c r="F13" s="26" t="s">
        <v>34</v>
      </c>
      <c r="M13" s="15"/>
      <c r="N13" s="16"/>
      <c r="O13" s="16"/>
    </row>
    <row r="14" spans="2:6" ht="14.25">
      <c r="B14" s="12" t="s">
        <v>14</v>
      </c>
      <c r="C14" s="27">
        <v>960</v>
      </c>
      <c r="D14" s="25" t="s">
        <v>2</v>
      </c>
      <c r="E14" s="28">
        <f t="shared" si="0"/>
        <v>34.285714285714285</v>
      </c>
      <c r="F14" s="26" t="s">
        <v>34</v>
      </c>
    </row>
    <row r="15" spans="2:6" ht="14.25">
      <c r="B15" s="12" t="s">
        <v>15</v>
      </c>
      <c r="C15" s="27">
        <v>660</v>
      </c>
      <c r="D15" s="25" t="s">
        <v>2</v>
      </c>
      <c r="E15" s="28">
        <f t="shared" si="0"/>
        <v>23.571428571428573</v>
      </c>
      <c r="F15" s="26" t="s">
        <v>34</v>
      </c>
    </row>
    <row r="16" spans="2:6" ht="14.25">
      <c r="B16" s="12" t="s">
        <v>16</v>
      </c>
      <c r="C16" s="27">
        <v>72</v>
      </c>
      <c r="D16" s="25" t="s">
        <v>2</v>
      </c>
      <c r="E16" s="28">
        <f t="shared" si="0"/>
        <v>2.5714285714285716</v>
      </c>
      <c r="F16" s="26" t="s">
        <v>34</v>
      </c>
    </row>
    <row r="17" spans="2:6" ht="14.25">
      <c r="B17" s="12" t="s">
        <v>17</v>
      </c>
      <c r="C17" s="27">
        <v>0</v>
      </c>
      <c r="D17" s="25" t="s">
        <v>2</v>
      </c>
      <c r="E17" s="28">
        <f t="shared" si="0"/>
        <v>0</v>
      </c>
      <c r="F17" s="26" t="s">
        <v>34</v>
      </c>
    </row>
    <row r="18" spans="2:6" ht="14.25">
      <c r="B18" s="12" t="s">
        <v>18</v>
      </c>
      <c r="C18" s="27">
        <v>0</v>
      </c>
      <c r="D18" s="25" t="s">
        <v>2</v>
      </c>
      <c r="E18" s="28">
        <f t="shared" si="0"/>
        <v>0</v>
      </c>
      <c r="F18" s="26" t="s">
        <v>34</v>
      </c>
    </row>
    <row r="19" spans="2:6" ht="14.25">
      <c r="B19" s="13" t="s">
        <v>19</v>
      </c>
      <c r="C19" s="27">
        <v>1200</v>
      </c>
      <c r="D19" s="25" t="s">
        <v>2</v>
      </c>
      <c r="E19" s="28">
        <f t="shared" si="0"/>
        <v>42.857142857142854</v>
      </c>
      <c r="F19" s="26" t="s">
        <v>34</v>
      </c>
    </row>
    <row r="20" spans="2:6" ht="14.25">
      <c r="B20" s="13" t="s">
        <v>20</v>
      </c>
      <c r="C20" s="27">
        <v>900</v>
      </c>
      <c r="D20" s="25" t="s">
        <v>2</v>
      </c>
      <c r="E20" s="28">
        <f t="shared" si="0"/>
        <v>32.142857142857146</v>
      </c>
      <c r="F20" s="26" t="s">
        <v>34</v>
      </c>
    </row>
    <row r="21" spans="2:6" ht="14.25">
      <c r="B21" s="10" t="s">
        <v>21</v>
      </c>
      <c r="C21" s="27">
        <v>5040</v>
      </c>
      <c r="D21" s="25" t="s">
        <v>2</v>
      </c>
      <c r="E21" s="28">
        <f t="shared" si="0"/>
        <v>180</v>
      </c>
      <c r="F21" s="26" t="s">
        <v>34</v>
      </c>
    </row>
    <row r="22" spans="2:6" ht="14.25">
      <c r="B22" s="10" t="s">
        <v>22</v>
      </c>
      <c r="C22" s="27">
        <v>6600</v>
      </c>
      <c r="D22" s="25" t="s">
        <v>2</v>
      </c>
      <c r="E22" s="28">
        <f t="shared" si="0"/>
        <v>235.71428571428572</v>
      </c>
      <c r="F22" s="26" t="s">
        <v>34</v>
      </c>
    </row>
    <row r="23" spans="2:6" ht="14.25">
      <c r="B23" s="10" t="s">
        <v>23</v>
      </c>
      <c r="C23" s="27">
        <v>8928</v>
      </c>
      <c r="D23" s="25" t="s">
        <v>2</v>
      </c>
      <c r="E23" s="28">
        <f t="shared" si="0"/>
        <v>318.85714285714283</v>
      </c>
      <c r="F23" s="26" t="s">
        <v>34</v>
      </c>
    </row>
    <row r="24" spans="2:6" ht="14.25">
      <c r="B24" s="10" t="s">
        <v>24</v>
      </c>
      <c r="C24" s="27">
        <v>720</v>
      </c>
      <c r="D24" s="25" t="s">
        <v>2</v>
      </c>
      <c r="E24" s="28">
        <f t="shared" si="0"/>
        <v>25.714285714285715</v>
      </c>
      <c r="F24" s="26" t="s">
        <v>34</v>
      </c>
    </row>
    <row r="25" spans="2:6" ht="14.25">
      <c r="B25" s="20" t="s">
        <v>25</v>
      </c>
      <c r="C25" s="27">
        <v>10800</v>
      </c>
      <c r="D25" s="25" t="s">
        <v>2</v>
      </c>
      <c r="E25" s="28">
        <f t="shared" si="0"/>
        <v>385.7142857142857</v>
      </c>
      <c r="F25" s="26" t="s">
        <v>34</v>
      </c>
    </row>
    <row r="26" spans="2:6" ht="14.25">
      <c r="B26" s="20" t="s">
        <v>35</v>
      </c>
      <c r="C26" s="27">
        <v>2160</v>
      </c>
      <c r="D26" s="25" t="s">
        <v>2</v>
      </c>
      <c r="E26" s="28">
        <f t="shared" si="0"/>
        <v>77.14285714285714</v>
      </c>
      <c r="F26" s="26" t="s">
        <v>34</v>
      </c>
    </row>
    <row r="27" spans="2:6" ht="14.25">
      <c r="B27" s="20" t="s">
        <v>26</v>
      </c>
      <c r="C27" s="27">
        <v>2400</v>
      </c>
      <c r="D27" s="25" t="s">
        <v>2</v>
      </c>
      <c r="E27" s="28">
        <f t="shared" si="0"/>
        <v>85.71428571428571</v>
      </c>
      <c r="F27" s="26" t="s">
        <v>34</v>
      </c>
    </row>
    <row r="28" spans="2:6" ht="14.25">
      <c r="B28" s="18" t="s">
        <v>27</v>
      </c>
      <c r="C28" s="27">
        <v>480</v>
      </c>
      <c r="D28" s="25" t="s">
        <v>2</v>
      </c>
      <c r="E28" s="28">
        <f t="shared" si="0"/>
        <v>17.142857142857142</v>
      </c>
      <c r="F28" s="26" t="s">
        <v>34</v>
      </c>
    </row>
    <row r="29" spans="2:6" ht="14.25">
      <c r="B29" s="10" t="s">
        <v>28</v>
      </c>
      <c r="C29" s="27">
        <v>1008</v>
      </c>
      <c r="D29" s="25" t="s">
        <v>2</v>
      </c>
      <c r="E29" s="28">
        <f t="shared" si="0"/>
        <v>36</v>
      </c>
      <c r="F29" s="26" t="s">
        <v>34</v>
      </c>
    </row>
    <row r="30" spans="2:6" ht="14.25">
      <c r="B30" s="10" t="s">
        <v>29</v>
      </c>
      <c r="C30" s="27">
        <v>3960</v>
      </c>
      <c r="D30" s="25" t="s">
        <v>2</v>
      </c>
      <c r="E30" s="28">
        <f t="shared" si="0"/>
        <v>141.42857142857142</v>
      </c>
      <c r="F30" s="26" t="s">
        <v>34</v>
      </c>
    </row>
    <row r="31" spans="2:6" ht="14.25">
      <c r="B31" s="20" t="s">
        <v>30</v>
      </c>
      <c r="C31" s="27">
        <v>2520</v>
      </c>
      <c r="D31" s="25" t="s">
        <v>2</v>
      </c>
      <c r="E31" s="28">
        <f t="shared" si="0"/>
        <v>90</v>
      </c>
      <c r="F31" s="26" t="s">
        <v>34</v>
      </c>
    </row>
    <row r="32" spans="2:6" ht="14.25">
      <c r="B32" s="20" t="s">
        <v>31</v>
      </c>
      <c r="C32" s="27">
        <v>3024</v>
      </c>
      <c r="D32" s="25" t="s">
        <v>2</v>
      </c>
      <c r="E32" s="28">
        <f t="shared" si="0"/>
        <v>108</v>
      </c>
      <c r="F32" s="26" t="s">
        <v>34</v>
      </c>
    </row>
    <row r="33" spans="2:6" ht="14.25">
      <c r="B33" s="18" t="s">
        <v>214</v>
      </c>
      <c r="C33" s="27">
        <v>504</v>
      </c>
      <c r="D33" s="25" t="s">
        <v>2</v>
      </c>
      <c r="E33" s="28">
        <f t="shared" si="0"/>
        <v>18</v>
      </c>
      <c r="F33" s="26" t="s">
        <v>34</v>
      </c>
    </row>
    <row r="34" spans="2:6" ht="14.25">
      <c r="B34" s="10" t="s">
        <v>51</v>
      </c>
      <c r="C34" s="27">
        <v>4800</v>
      </c>
      <c r="D34" s="25" t="s">
        <v>2</v>
      </c>
      <c r="E34" s="28">
        <f t="shared" si="0"/>
        <v>171.42857142857142</v>
      </c>
      <c r="F34" s="26" t="s">
        <v>34</v>
      </c>
    </row>
    <row r="35" spans="2:6" ht="14.25">
      <c r="B35" s="20" t="s">
        <v>32</v>
      </c>
      <c r="C35" s="27">
        <v>7488</v>
      </c>
      <c r="D35" s="25" t="s">
        <v>2</v>
      </c>
      <c r="E35" s="28">
        <f t="shared" si="0"/>
        <v>267.42857142857144</v>
      </c>
      <c r="F35" s="26" t="s">
        <v>34</v>
      </c>
    </row>
    <row r="36" spans="2:6" ht="15.75">
      <c r="B36" s="45" t="s">
        <v>4</v>
      </c>
      <c r="C36" s="22" t="s">
        <v>0</v>
      </c>
      <c r="D36" s="7" t="s">
        <v>5</v>
      </c>
      <c r="E36" s="23" t="s">
        <v>0</v>
      </c>
      <c r="F36" s="24" t="s">
        <v>1</v>
      </c>
    </row>
    <row r="37" spans="2:6" ht="14.25">
      <c r="B37" s="20" t="s">
        <v>37</v>
      </c>
      <c r="C37" s="27">
        <v>8640</v>
      </c>
      <c r="D37" s="25" t="s">
        <v>2</v>
      </c>
      <c r="E37" s="28">
        <f aca="true" t="shared" si="1" ref="E37:E53">C37/28</f>
        <v>308.57142857142856</v>
      </c>
      <c r="F37" s="26" t="s">
        <v>34</v>
      </c>
    </row>
    <row r="38" spans="2:6" ht="14.25">
      <c r="B38" s="19" t="s">
        <v>38</v>
      </c>
      <c r="C38" s="27">
        <v>8928</v>
      </c>
      <c r="D38" s="25" t="s">
        <v>2</v>
      </c>
      <c r="E38" s="28">
        <f t="shared" si="1"/>
        <v>318.85714285714283</v>
      </c>
      <c r="F38" s="26" t="s">
        <v>34</v>
      </c>
    </row>
    <row r="39" spans="2:6" ht="14.25">
      <c r="B39" s="20" t="s">
        <v>39</v>
      </c>
      <c r="C39" s="27">
        <v>10080</v>
      </c>
      <c r="D39" s="25" t="s">
        <v>2</v>
      </c>
      <c r="E39" s="28">
        <f t="shared" si="1"/>
        <v>360</v>
      </c>
      <c r="F39" s="26" t="s">
        <v>34</v>
      </c>
    </row>
    <row r="40" spans="2:6" ht="14.25">
      <c r="B40" s="19" t="s">
        <v>40</v>
      </c>
      <c r="C40" s="27">
        <v>7200</v>
      </c>
      <c r="D40" s="25" t="s">
        <v>2</v>
      </c>
      <c r="E40" s="28">
        <f t="shared" si="1"/>
        <v>257.14285714285717</v>
      </c>
      <c r="F40" s="26" t="s">
        <v>34</v>
      </c>
    </row>
    <row r="41" spans="2:6" ht="14.25">
      <c r="B41" s="18" t="s">
        <v>41</v>
      </c>
      <c r="C41" s="27">
        <v>11520</v>
      </c>
      <c r="D41" s="25" t="s">
        <v>2</v>
      </c>
      <c r="E41" s="28">
        <f t="shared" si="1"/>
        <v>411.42857142857144</v>
      </c>
      <c r="F41" s="26" t="s">
        <v>34</v>
      </c>
    </row>
    <row r="42" spans="2:6" ht="14.25">
      <c r="B42" s="20" t="s">
        <v>42</v>
      </c>
      <c r="C42" s="27">
        <v>11232</v>
      </c>
      <c r="D42" s="25" t="s">
        <v>2</v>
      </c>
      <c r="E42" s="28">
        <f t="shared" si="1"/>
        <v>401.14285714285717</v>
      </c>
      <c r="F42" s="26" t="s">
        <v>34</v>
      </c>
    </row>
    <row r="43" spans="2:6" ht="14.25">
      <c r="B43" s="19" t="s">
        <v>43</v>
      </c>
      <c r="C43" s="27">
        <v>17280</v>
      </c>
      <c r="D43" s="25" t="s">
        <v>2</v>
      </c>
      <c r="E43" s="28">
        <f t="shared" si="1"/>
        <v>617.1428571428571</v>
      </c>
      <c r="F43" s="26" t="s">
        <v>34</v>
      </c>
    </row>
    <row r="44" spans="2:6" ht="14.25">
      <c r="B44" s="18" t="s">
        <v>44</v>
      </c>
      <c r="C44" s="27">
        <v>864</v>
      </c>
      <c r="D44" s="25" t="s">
        <v>2</v>
      </c>
      <c r="E44" s="28">
        <f t="shared" si="1"/>
        <v>30.857142857142858</v>
      </c>
      <c r="F44" s="26" t="s">
        <v>34</v>
      </c>
    </row>
    <row r="45" spans="2:6" ht="14.25">
      <c r="B45" s="19" t="s">
        <v>45</v>
      </c>
      <c r="C45" s="27">
        <v>1440</v>
      </c>
      <c r="D45" s="25" t="s">
        <v>2</v>
      </c>
      <c r="E45" s="28">
        <f t="shared" si="1"/>
        <v>51.42857142857143</v>
      </c>
      <c r="F45" s="26" t="s">
        <v>34</v>
      </c>
    </row>
    <row r="46" spans="2:6" ht="14.25">
      <c r="B46" s="20" t="s">
        <v>46</v>
      </c>
      <c r="C46" s="27">
        <v>10080</v>
      </c>
      <c r="D46" s="25" t="s">
        <v>2</v>
      </c>
      <c r="E46" s="28">
        <f t="shared" si="1"/>
        <v>360</v>
      </c>
      <c r="F46" s="26" t="s">
        <v>34</v>
      </c>
    </row>
    <row r="47" spans="2:6" ht="14.25">
      <c r="B47" s="20" t="s">
        <v>47</v>
      </c>
      <c r="C47" s="27">
        <v>0</v>
      </c>
      <c r="D47" s="25" t="s">
        <v>2</v>
      </c>
      <c r="E47" s="28">
        <f t="shared" si="1"/>
        <v>0</v>
      </c>
      <c r="F47" s="26" t="s">
        <v>34</v>
      </c>
    </row>
    <row r="48" spans="2:11" ht="14.25">
      <c r="B48" s="19" t="s">
        <v>48</v>
      </c>
      <c r="C48" s="27">
        <v>9000</v>
      </c>
      <c r="D48" s="25" t="s">
        <v>2</v>
      </c>
      <c r="E48" s="28">
        <f t="shared" si="1"/>
        <v>321.42857142857144</v>
      </c>
      <c r="F48" s="26" t="s">
        <v>34</v>
      </c>
      <c r="K48" s="47"/>
    </row>
    <row r="49" spans="2:6" ht="14.25">
      <c r="B49" s="19" t="s">
        <v>49</v>
      </c>
      <c r="C49" s="27">
        <v>13800</v>
      </c>
      <c r="D49" s="25" t="s">
        <v>2</v>
      </c>
      <c r="E49" s="28">
        <f t="shared" si="1"/>
        <v>492.85714285714283</v>
      </c>
      <c r="F49" s="26" t="s">
        <v>34</v>
      </c>
    </row>
    <row r="50" spans="2:6" ht="14.25">
      <c r="B50" s="18" t="s">
        <v>50</v>
      </c>
      <c r="C50" s="27">
        <v>720</v>
      </c>
      <c r="D50" s="25" t="s">
        <v>2</v>
      </c>
      <c r="E50" s="28">
        <f t="shared" si="1"/>
        <v>25.714285714285715</v>
      </c>
      <c r="F50" s="26" t="s">
        <v>34</v>
      </c>
    </row>
    <row r="51" spans="2:6" ht="14.25">
      <c r="B51" s="46" t="s">
        <v>52</v>
      </c>
      <c r="C51" s="27">
        <v>720</v>
      </c>
      <c r="D51" s="25" t="s">
        <v>2</v>
      </c>
      <c r="E51" s="28">
        <f t="shared" si="1"/>
        <v>25.714285714285715</v>
      </c>
      <c r="F51" s="26" t="s">
        <v>34</v>
      </c>
    </row>
    <row r="52" spans="2:6" ht="14.25">
      <c r="B52" s="46" t="s">
        <v>53</v>
      </c>
      <c r="C52" s="27">
        <v>960</v>
      </c>
      <c r="D52" s="25" t="s">
        <v>2</v>
      </c>
      <c r="E52" s="28">
        <f t="shared" si="1"/>
        <v>34.285714285714285</v>
      </c>
      <c r="F52" s="26" t="s">
        <v>34</v>
      </c>
    </row>
    <row r="53" spans="2:6" ht="14.25">
      <c r="B53" s="9" t="s">
        <v>54</v>
      </c>
      <c r="C53" s="27">
        <v>3000</v>
      </c>
      <c r="D53" s="25" t="s">
        <v>2</v>
      </c>
      <c r="E53" s="28">
        <f t="shared" si="1"/>
        <v>107.14285714285714</v>
      </c>
      <c r="F53" s="26" t="s">
        <v>34</v>
      </c>
    </row>
    <row r="54" spans="2:6" ht="14.25">
      <c r="B54" s="5"/>
      <c r="C54" s="29"/>
      <c r="D54" s="29"/>
      <c r="E54" s="30"/>
      <c r="F54" s="30"/>
    </row>
    <row r="55" spans="2:6" ht="15">
      <c r="B55" s="49" t="s">
        <v>84</v>
      </c>
      <c r="C55" s="31"/>
      <c r="D55" s="31"/>
      <c r="E55" s="32"/>
      <c r="F55" s="26"/>
    </row>
    <row r="56" spans="2:6" ht="15">
      <c r="B56" s="52" t="s">
        <v>55</v>
      </c>
      <c r="C56" s="48">
        <v>300</v>
      </c>
      <c r="D56" s="34" t="s">
        <v>2</v>
      </c>
      <c r="E56" s="35">
        <f aca="true" t="shared" si="2" ref="E56:E86">C56/28</f>
        <v>10.714285714285714</v>
      </c>
      <c r="F56" s="36" t="s">
        <v>34</v>
      </c>
    </row>
    <row r="57" spans="2:6" ht="15">
      <c r="B57" s="52" t="s">
        <v>56</v>
      </c>
      <c r="C57" s="48">
        <v>432</v>
      </c>
      <c r="D57" s="34" t="s">
        <v>2</v>
      </c>
      <c r="E57" s="35">
        <f t="shared" si="2"/>
        <v>15.428571428571429</v>
      </c>
      <c r="F57" s="36" t="s">
        <v>34</v>
      </c>
    </row>
    <row r="58" spans="2:6" ht="15">
      <c r="B58" s="52" t="s">
        <v>57</v>
      </c>
      <c r="C58" s="48">
        <v>720</v>
      </c>
      <c r="D58" s="34" t="s">
        <v>2</v>
      </c>
      <c r="E58" s="35">
        <f t="shared" si="2"/>
        <v>25.714285714285715</v>
      </c>
      <c r="F58" s="36" t="s">
        <v>34</v>
      </c>
    </row>
    <row r="59" spans="2:6" ht="15">
      <c r="B59" s="53" t="s">
        <v>58</v>
      </c>
      <c r="C59" s="48">
        <v>960</v>
      </c>
      <c r="D59" s="34" t="s">
        <v>2</v>
      </c>
      <c r="E59" s="35">
        <f t="shared" si="2"/>
        <v>34.285714285714285</v>
      </c>
      <c r="F59" s="36" t="s">
        <v>34</v>
      </c>
    </row>
    <row r="60" spans="2:6" ht="15">
      <c r="B60" s="52" t="s">
        <v>59</v>
      </c>
      <c r="C60" s="48">
        <v>1200</v>
      </c>
      <c r="D60" s="34" t="s">
        <v>2</v>
      </c>
      <c r="E60" s="35">
        <f t="shared" si="2"/>
        <v>42.857142857142854</v>
      </c>
      <c r="F60" s="36" t="s">
        <v>34</v>
      </c>
    </row>
    <row r="61" spans="2:6" ht="15">
      <c r="B61" s="52" t="s">
        <v>60</v>
      </c>
      <c r="C61" s="48">
        <v>2040</v>
      </c>
      <c r="D61" s="34" t="s">
        <v>2</v>
      </c>
      <c r="E61" s="35">
        <f t="shared" si="2"/>
        <v>72.85714285714286</v>
      </c>
      <c r="F61" s="36" t="s">
        <v>34</v>
      </c>
    </row>
    <row r="62" spans="2:6" ht="15">
      <c r="B62" s="53" t="s">
        <v>61</v>
      </c>
      <c r="C62" s="48">
        <v>2040</v>
      </c>
      <c r="D62" s="34" t="s">
        <v>2</v>
      </c>
      <c r="E62" s="35">
        <f t="shared" si="2"/>
        <v>72.85714285714286</v>
      </c>
      <c r="F62" s="36" t="s">
        <v>34</v>
      </c>
    </row>
    <row r="63" spans="2:6" ht="15">
      <c r="B63" s="52" t="s">
        <v>62</v>
      </c>
      <c r="C63" s="48">
        <v>720</v>
      </c>
      <c r="D63" s="34" t="s">
        <v>2</v>
      </c>
      <c r="E63" s="35">
        <f t="shared" si="2"/>
        <v>25.714285714285715</v>
      </c>
      <c r="F63" s="36" t="s">
        <v>34</v>
      </c>
    </row>
    <row r="64" spans="2:6" ht="15">
      <c r="B64" s="52" t="s">
        <v>63</v>
      </c>
      <c r="C64" s="48">
        <v>180</v>
      </c>
      <c r="D64" s="34" t="s">
        <v>2</v>
      </c>
      <c r="E64" s="35">
        <f t="shared" si="2"/>
        <v>6.428571428571429</v>
      </c>
      <c r="F64" s="36" t="s">
        <v>34</v>
      </c>
    </row>
    <row r="65" spans="2:6" ht="15">
      <c r="B65" s="52" t="s">
        <v>64</v>
      </c>
      <c r="C65" s="48">
        <v>120</v>
      </c>
      <c r="D65" s="34" t="s">
        <v>2</v>
      </c>
      <c r="E65" s="35">
        <f t="shared" si="2"/>
        <v>4.285714285714286</v>
      </c>
      <c r="F65" s="36" t="s">
        <v>34</v>
      </c>
    </row>
    <row r="66" spans="2:6" ht="15">
      <c r="B66" s="52" t="s">
        <v>65</v>
      </c>
      <c r="C66" s="48">
        <v>300</v>
      </c>
      <c r="D66" s="34" t="s">
        <v>2</v>
      </c>
      <c r="E66" s="35">
        <f t="shared" si="2"/>
        <v>10.714285714285714</v>
      </c>
      <c r="F66" s="36" t="s">
        <v>34</v>
      </c>
    </row>
    <row r="67" spans="2:6" ht="15">
      <c r="B67" s="52" t="s">
        <v>66</v>
      </c>
      <c r="C67" s="48">
        <v>2400</v>
      </c>
      <c r="D67" s="34" t="s">
        <v>2</v>
      </c>
      <c r="E67" s="35">
        <f t="shared" si="2"/>
        <v>85.71428571428571</v>
      </c>
      <c r="F67" s="36" t="s">
        <v>34</v>
      </c>
    </row>
    <row r="68" spans="2:6" ht="15">
      <c r="B68" s="52" t="s">
        <v>67</v>
      </c>
      <c r="C68" s="48">
        <v>9840</v>
      </c>
      <c r="D68" s="34" t="s">
        <v>2</v>
      </c>
      <c r="E68" s="35">
        <f t="shared" si="2"/>
        <v>351.42857142857144</v>
      </c>
      <c r="F68" s="36" t="s">
        <v>34</v>
      </c>
    </row>
    <row r="69" spans="2:6" ht="15">
      <c r="B69" s="52" t="s">
        <v>68</v>
      </c>
      <c r="C69" s="48">
        <v>19200</v>
      </c>
      <c r="D69" s="34" t="s">
        <v>2</v>
      </c>
      <c r="E69" s="35">
        <f t="shared" si="2"/>
        <v>685.7142857142857</v>
      </c>
      <c r="F69" s="36" t="s">
        <v>34</v>
      </c>
    </row>
    <row r="70" spans="2:6" ht="15">
      <c r="B70" s="52" t="s">
        <v>146</v>
      </c>
      <c r="C70" s="48">
        <v>600</v>
      </c>
      <c r="D70" s="34" t="s">
        <v>2</v>
      </c>
      <c r="E70" s="35">
        <f t="shared" si="2"/>
        <v>21.428571428571427</v>
      </c>
      <c r="F70" s="36" t="s">
        <v>34</v>
      </c>
    </row>
    <row r="71" spans="2:6" ht="15">
      <c r="B71" s="53" t="s">
        <v>69</v>
      </c>
      <c r="C71" s="48">
        <v>1200</v>
      </c>
      <c r="D71" s="34" t="s">
        <v>2</v>
      </c>
      <c r="E71" s="35">
        <f t="shared" si="2"/>
        <v>42.857142857142854</v>
      </c>
      <c r="F71" s="36" t="s">
        <v>34</v>
      </c>
    </row>
    <row r="72" spans="2:6" ht="15">
      <c r="B72" s="54" t="s">
        <v>70</v>
      </c>
      <c r="C72" s="48">
        <v>960</v>
      </c>
      <c r="D72" s="34" t="s">
        <v>2</v>
      </c>
      <c r="E72" s="35">
        <f t="shared" si="2"/>
        <v>34.285714285714285</v>
      </c>
      <c r="F72" s="36" t="s">
        <v>34</v>
      </c>
    </row>
    <row r="73" spans="2:6" ht="15">
      <c r="B73" s="54" t="s">
        <v>71</v>
      </c>
      <c r="C73" s="48">
        <v>1200</v>
      </c>
      <c r="D73" s="34" t="s">
        <v>2</v>
      </c>
      <c r="E73" s="35">
        <f t="shared" si="2"/>
        <v>42.857142857142854</v>
      </c>
      <c r="F73" s="36" t="s">
        <v>34</v>
      </c>
    </row>
    <row r="74" spans="2:6" ht="15">
      <c r="B74" s="54" t="s">
        <v>72</v>
      </c>
      <c r="C74" s="48">
        <v>480</v>
      </c>
      <c r="D74" s="34" t="s">
        <v>2</v>
      </c>
      <c r="E74" s="35">
        <f t="shared" si="2"/>
        <v>17.142857142857142</v>
      </c>
      <c r="F74" s="36" t="s">
        <v>34</v>
      </c>
    </row>
    <row r="75" spans="2:6" ht="15">
      <c r="B75" s="54" t="s">
        <v>73</v>
      </c>
      <c r="C75" s="48">
        <v>180</v>
      </c>
      <c r="D75" s="34" t="s">
        <v>2</v>
      </c>
      <c r="E75" s="35">
        <f t="shared" si="2"/>
        <v>6.428571428571429</v>
      </c>
      <c r="F75" s="36" t="s">
        <v>34</v>
      </c>
    </row>
    <row r="76" spans="2:6" ht="15">
      <c r="B76" s="54" t="s">
        <v>74</v>
      </c>
      <c r="C76" s="48">
        <v>7200</v>
      </c>
      <c r="D76" s="34" t="s">
        <v>2</v>
      </c>
      <c r="E76" s="35">
        <f t="shared" si="2"/>
        <v>257.14285714285717</v>
      </c>
      <c r="F76" s="36" t="s">
        <v>34</v>
      </c>
    </row>
    <row r="77" spans="2:6" ht="15">
      <c r="B77" s="54" t="s">
        <v>75</v>
      </c>
      <c r="C77" s="48">
        <v>2640</v>
      </c>
      <c r="D77" s="34" t="s">
        <v>2</v>
      </c>
      <c r="E77" s="35">
        <f t="shared" si="2"/>
        <v>94.28571428571429</v>
      </c>
      <c r="F77" s="36" t="s">
        <v>34</v>
      </c>
    </row>
    <row r="78" spans="2:6" ht="15">
      <c r="B78" s="52" t="s">
        <v>76</v>
      </c>
      <c r="C78" s="48">
        <v>2400</v>
      </c>
      <c r="D78" s="34" t="s">
        <v>2</v>
      </c>
      <c r="E78" s="35">
        <f t="shared" si="2"/>
        <v>85.71428571428571</v>
      </c>
      <c r="F78" s="36" t="s">
        <v>34</v>
      </c>
    </row>
    <row r="79" spans="2:6" ht="15">
      <c r="B79" s="52" t="s">
        <v>77</v>
      </c>
      <c r="C79" s="48">
        <v>1440</v>
      </c>
      <c r="D79" s="34" t="s">
        <v>2</v>
      </c>
      <c r="E79" s="35">
        <f t="shared" si="2"/>
        <v>51.42857142857143</v>
      </c>
      <c r="F79" s="36" t="s">
        <v>34</v>
      </c>
    </row>
    <row r="80" spans="2:6" ht="15">
      <c r="B80" s="52" t="s">
        <v>78</v>
      </c>
      <c r="C80" s="48">
        <v>2760</v>
      </c>
      <c r="D80" s="34" t="s">
        <v>2</v>
      </c>
      <c r="E80" s="35">
        <f t="shared" si="2"/>
        <v>98.57142857142857</v>
      </c>
      <c r="F80" s="36" t="s">
        <v>34</v>
      </c>
    </row>
    <row r="81" spans="2:6" ht="15">
      <c r="B81" s="52" t="s">
        <v>79</v>
      </c>
      <c r="C81" s="48">
        <v>3600</v>
      </c>
      <c r="D81" s="34" t="s">
        <v>2</v>
      </c>
      <c r="E81" s="35">
        <f t="shared" si="2"/>
        <v>128.57142857142858</v>
      </c>
      <c r="F81" s="36" t="s">
        <v>34</v>
      </c>
    </row>
    <row r="82" spans="2:6" ht="15">
      <c r="B82" s="52" t="s">
        <v>80</v>
      </c>
      <c r="C82" s="48">
        <v>0</v>
      </c>
      <c r="D82" s="34" t="s">
        <v>2</v>
      </c>
      <c r="E82" s="35">
        <f t="shared" si="2"/>
        <v>0</v>
      </c>
      <c r="F82" s="36" t="s">
        <v>34</v>
      </c>
    </row>
    <row r="83" spans="2:6" ht="15">
      <c r="B83" s="53" t="s">
        <v>85</v>
      </c>
      <c r="C83" s="48">
        <v>0</v>
      </c>
      <c r="D83" s="34" t="s">
        <v>2</v>
      </c>
      <c r="E83" s="35">
        <f t="shared" si="2"/>
        <v>0</v>
      </c>
      <c r="F83" s="36" t="s">
        <v>34</v>
      </c>
    </row>
    <row r="84" spans="2:6" ht="15">
      <c r="B84" s="54" t="s">
        <v>81</v>
      </c>
      <c r="C84" s="48">
        <v>21000</v>
      </c>
      <c r="D84" s="34" t="s">
        <v>2</v>
      </c>
      <c r="E84" s="35">
        <f t="shared" si="2"/>
        <v>750</v>
      </c>
      <c r="F84" s="36" t="s">
        <v>34</v>
      </c>
    </row>
    <row r="85" spans="2:6" ht="15">
      <c r="B85" s="52" t="s">
        <v>82</v>
      </c>
      <c r="C85" s="48">
        <v>2640</v>
      </c>
      <c r="D85" s="34" t="s">
        <v>2</v>
      </c>
      <c r="E85" s="35">
        <f t="shared" si="2"/>
        <v>94.28571428571429</v>
      </c>
      <c r="F85" s="36" t="s">
        <v>34</v>
      </c>
    </row>
    <row r="86" spans="2:6" ht="15">
      <c r="B86" s="51" t="s">
        <v>83</v>
      </c>
      <c r="C86" s="48">
        <v>12000</v>
      </c>
      <c r="D86" s="34" t="s">
        <v>2</v>
      </c>
      <c r="E86" s="35">
        <f t="shared" si="2"/>
        <v>428.57142857142856</v>
      </c>
      <c r="F86" s="36" t="s">
        <v>34</v>
      </c>
    </row>
    <row r="87" spans="2:6" ht="15.75">
      <c r="B87" s="50" t="s">
        <v>4</v>
      </c>
      <c r="C87" s="22" t="s">
        <v>0</v>
      </c>
      <c r="D87" s="7" t="s">
        <v>5</v>
      </c>
      <c r="E87" s="23" t="s">
        <v>0</v>
      </c>
      <c r="F87" s="24" t="s">
        <v>1</v>
      </c>
    </row>
    <row r="88" spans="2:6" ht="15">
      <c r="B88" s="6" t="s">
        <v>86</v>
      </c>
      <c r="C88" s="33">
        <v>2040</v>
      </c>
      <c r="D88" s="34" t="s">
        <v>2</v>
      </c>
      <c r="E88" s="35">
        <f>C88/28</f>
        <v>72.85714285714286</v>
      </c>
      <c r="F88" s="36" t="s">
        <v>34</v>
      </c>
    </row>
    <row r="89" spans="2:6" ht="15">
      <c r="B89" s="6" t="s">
        <v>87</v>
      </c>
      <c r="C89" s="33">
        <v>600</v>
      </c>
      <c r="D89" s="34" t="s">
        <v>2</v>
      </c>
      <c r="E89" s="35">
        <f>C89/28</f>
        <v>21.428571428571427</v>
      </c>
      <c r="F89" s="36" t="s">
        <v>34</v>
      </c>
    </row>
    <row r="90" spans="2:6" ht="15">
      <c r="B90" s="6" t="s">
        <v>88</v>
      </c>
      <c r="C90" s="33">
        <v>180</v>
      </c>
      <c r="D90" s="34" t="s">
        <v>2</v>
      </c>
      <c r="E90" s="35">
        <f>C90/28</f>
        <v>6.428571428571429</v>
      </c>
      <c r="F90" s="36" t="s">
        <v>34</v>
      </c>
    </row>
    <row r="91" spans="2:6" ht="14.25">
      <c r="B91" s="5"/>
      <c r="C91" s="29"/>
      <c r="D91" s="29"/>
      <c r="E91" s="30"/>
      <c r="F91" s="30"/>
    </row>
    <row r="92" spans="2:6" ht="15">
      <c r="B92" s="49" t="s">
        <v>221</v>
      </c>
      <c r="C92" s="31"/>
      <c r="D92" s="31"/>
      <c r="E92" s="32"/>
      <c r="F92" s="26"/>
    </row>
    <row r="93" spans="2:8" ht="14.25">
      <c r="B93" s="20" t="s">
        <v>89</v>
      </c>
      <c r="C93" s="48">
        <v>3840</v>
      </c>
      <c r="D93" s="34" t="s">
        <v>2</v>
      </c>
      <c r="E93" s="37">
        <f aca="true" t="shared" si="3" ref="E93:E103">C93/28</f>
        <v>137.14285714285714</v>
      </c>
      <c r="F93" s="38" t="s">
        <v>34</v>
      </c>
      <c r="H93" s="62"/>
    </row>
    <row r="94" spans="2:8" ht="14.25">
      <c r="B94" s="20" t="s">
        <v>90</v>
      </c>
      <c r="C94" s="48">
        <v>5760</v>
      </c>
      <c r="D94" s="34" t="s">
        <v>2</v>
      </c>
      <c r="E94" s="37">
        <f t="shared" si="3"/>
        <v>205.71428571428572</v>
      </c>
      <c r="F94" s="38" t="s">
        <v>34</v>
      </c>
      <c r="H94" s="62"/>
    </row>
    <row r="95" spans="2:8" ht="14.25">
      <c r="B95" s="20" t="s">
        <v>91</v>
      </c>
      <c r="C95" s="48">
        <v>8040</v>
      </c>
      <c r="D95" s="34" t="s">
        <v>2</v>
      </c>
      <c r="E95" s="37">
        <f t="shared" si="3"/>
        <v>287.14285714285717</v>
      </c>
      <c r="F95" s="38" t="s">
        <v>34</v>
      </c>
      <c r="H95" s="62"/>
    </row>
    <row r="96" spans="2:8" ht="14.25">
      <c r="B96" s="20" t="s">
        <v>92</v>
      </c>
      <c r="C96" s="48">
        <v>9600</v>
      </c>
      <c r="D96" s="34" t="s">
        <v>2</v>
      </c>
      <c r="E96" s="37">
        <f t="shared" si="3"/>
        <v>342.85714285714283</v>
      </c>
      <c r="F96" s="38" t="s">
        <v>34</v>
      </c>
      <c r="H96" s="62"/>
    </row>
    <row r="97" spans="2:8" ht="14.25">
      <c r="B97" s="18" t="s">
        <v>93</v>
      </c>
      <c r="C97" s="48">
        <v>2040</v>
      </c>
      <c r="D97" s="34" t="s">
        <v>2</v>
      </c>
      <c r="E97" s="37">
        <f t="shared" si="3"/>
        <v>72.85714285714286</v>
      </c>
      <c r="F97" s="38" t="s">
        <v>34</v>
      </c>
      <c r="H97" s="62"/>
    </row>
    <row r="98" spans="2:8" ht="14.25">
      <c r="B98" s="10" t="s">
        <v>94</v>
      </c>
      <c r="C98" s="48">
        <v>3960</v>
      </c>
      <c r="D98" s="34" t="s">
        <v>2</v>
      </c>
      <c r="E98" s="37">
        <f t="shared" si="3"/>
        <v>141.42857142857142</v>
      </c>
      <c r="F98" s="38" t="s">
        <v>34</v>
      </c>
      <c r="H98" s="62"/>
    </row>
    <row r="99" spans="2:8" ht="14.25">
      <c r="B99" s="10" t="s">
        <v>95</v>
      </c>
      <c r="C99" s="48">
        <v>5520</v>
      </c>
      <c r="D99" s="34" t="s">
        <v>2</v>
      </c>
      <c r="E99" s="37">
        <f t="shared" si="3"/>
        <v>197.14285714285714</v>
      </c>
      <c r="F99" s="38" t="s">
        <v>34</v>
      </c>
      <c r="H99" s="62"/>
    </row>
    <row r="100" spans="2:8" ht="14.25">
      <c r="B100" s="10" t="s">
        <v>96</v>
      </c>
      <c r="C100" s="48">
        <v>6720</v>
      </c>
      <c r="D100" s="34" t="s">
        <v>2</v>
      </c>
      <c r="E100" s="37">
        <f t="shared" si="3"/>
        <v>240</v>
      </c>
      <c r="F100" s="38" t="s">
        <v>34</v>
      </c>
      <c r="H100" s="62"/>
    </row>
    <row r="101" spans="2:8" ht="14.25">
      <c r="B101" s="10" t="s">
        <v>97</v>
      </c>
      <c r="C101" s="48">
        <v>1560</v>
      </c>
      <c r="D101" s="34" t="s">
        <v>2</v>
      </c>
      <c r="E101" s="37">
        <f t="shared" si="3"/>
        <v>55.714285714285715</v>
      </c>
      <c r="F101" s="38" t="s">
        <v>34</v>
      </c>
      <c r="H101" s="62"/>
    </row>
    <row r="102" spans="2:8" ht="14.25">
      <c r="B102" s="20" t="s">
        <v>98</v>
      </c>
      <c r="C102" s="48">
        <v>2040</v>
      </c>
      <c r="D102" s="34" t="s">
        <v>2</v>
      </c>
      <c r="E102" s="37">
        <f t="shared" si="3"/>
        <v>72.85714285714286</v>
      </c>
      <c r="F102" s="38" t="s">
        <v>34</v>
      </c>
      <c r="H102" s="62"/>
    </row>
    <row r="103" spans="2:8" ht="14.25">
      <c r="B103" s="61" t="s">
        <v>222</v>
      </c>
      <c r="C103" s="48">
        <v>1200</v>
      </c>
      <c r="D103" s="34" t="s">
        <v>2</v>
      </c>
      <c r="E103" s="37">
        <f t="shared" si="3"/>
        <v>42.857142857142854</v>
      </c>
      <c r="F103" s="38" t="s">
        <v>34</v>
      </c>
      <c r="H103" s="62"/>
    </row>
    <row r="104" spans="2:6" ht="14.25">
      <c r="B104" s="55"/>
      <c r="C104" s="29"/>
      <c r="D104" s="29"/>
      <c r="E104" s="30"/>
      <c r="F104" s="30"/>
    </row>
    <row r="105" spans="2:6" ht="15">
      <c r="B105" s="49" t="s">
        <v>130</v>
      </c>
      <c r="C105" s="31"/>
      <c r="D105" s="31"/>
      <c r="E105" s="39"/>
      <c r="F105" s="26"/>
    </row>
    <row r="106" spans="2:6" ht="14.25">
      <c r="B106" s="10" t="s">
        <v>99</v>
      </c>
      <c r="C106" s="48">
        <v>360</v>
      </c>
      <c r="D106" s="34" t="s">
        <v>2</v>
      </c>
      <c r="E106" s="40">
        <f aca="true" t="shared" si="4" ref="E106:E136">C106/28</f>
        <v>12.857142857142858</v>
      </c>
      <c r="F106" s="38" t="s">
        <v>34</v>
      </c>
    </row>
    <row r="107" spans="2:6" ht="14.25">
      <c r="B107" s="20" t="s">
        <v>100</v>
      </c>
      <c r="C107" s="48">
        <v>14400</v>
      </c>
      <c r="D107" s="34" t="s">
        <v>2</v>
      </c>
      <c r="E107" s="40">
        <f t="shared" si="4"/>
        <v>514.2857142857143</v>
      </c>
      <c r="F107" s="38" t="s">
        <v>34</v>
      </c>
    </row>
    <row r="108" spans="2:6" ht="14.25">
      <c r="B108" s="20" t="s">
        <v>101</v>
      </c>
      <c r="C108" s="48">
        <v>16800</v>
      </c>
      <c r="D108" s="34" t="s">
        <v>2</v>
      </c>
      <c r="E108" s="40">
        <f t="shared" si="4"/>
        <v>600</v>
      </c>
      <c r="F108" s="38" t="s">
        <v>34</v>
      </c>
    </row>
    <row r="109" spans="2:6" ht="14.25">
      <c r="B109" s="20" t="s">
        <v>102</v>
      </c>
      <c r="C109" s="48">
        <v>19200</v>
      </c>
      <c r="D109" s="34" t="s">
        <v>2</v>
      </c>
      <c r="E109" s="40">
        <f t="shared" si="4"/>
        <v>685.7142857142857</v>
      </c>
      <c r="F109" s="38" t="s">
        <v>34</v>
      </c>
    </row>
    <row r="110" spans="2:6" ht="14.25">
      <c r="B110" s="20" t="s">
        <v>103</v>
      </c>
      <c r="C110" s="48">
        <v>21600</v>
      </c>
      <c r="D110" s="34" t="s">
        <v>2</v>
      </c>
      <c r="E110" s="40">
        <f t="shared" si="4"/>
        <v>771.4285714285714</v>
      </c>
      <c r="F110" s="38" t="s">
        <v>34</v>
      </c>
    </row>
    <row r="111" spans="2:6" ht="14.25">
      <c r="B111" s="20" t="s">
        <v>104</v>
      </c>
      <c r="C111" s="48">
        <v>6000</v>
      </c>
      <c r="D111" s="34" t="s">
        <v>2</v>
      </c>
      <c r="E111" s="40">
        <f t="shared" si="4"/>
        <v>214.28571428571428</v>
      </c>
      <c r="F111" s="38" t="s">
        <v>34</v>
      </c>
    </row>
    <row r="112" spans="2:6" ht="14.25">
      <c r="B112" s="20" t="s">
        <v>105</v>
      </c>
      <c r="C112" s="48">
        <v>5400</v>
      </c>
      <c r="D112" s="34" t="s">
        <v>2</v>
      </c>
      <c r="E112" s="40">
        <f t="shared" si="4"/>
        <v>192.85714285714286</v>
      </c>
      <c r="F112" s="38" t="s">
        <v>34</v>
      </c>
    </row>
    <row r="113" spans="2:6" ht="14.25">
      <c r="B113" s="20" t="s">
        <v>106</v>
      </c>
      <c r="C113" s="48">
        <v>3600</v>
      </c>
      <c r="D113" s="34" t="s">
        <v>2</v>
      </c>
      <c r="E113" s="40">
        <f t="shared" si="4"/>
        <v>128.57142857142858</v>
      </c>
      <c r="F113" s="38" t="s">
        <v>34</v>
      </c>
    </row>
    <row r="114" spans="2:6" ht="14.25">
      <c r="B114" s="20" t="s">
        <v>107</v>
      </c>
      <c r="C114" s="48">
        <v>6000</v>
      </c>
      <c r="D114" s="34" t="s">
        <v>2</v>
      </c>
      <c r="E114" s="40">
        <f t="shared" si="4"/>
        <v>214.28571428571428</v>
      </c>
      <c r="F114" s="38" t="s">
        <v>34</v>
      </c>
    </row>
    <row r="115" spans="2:6" ht="14.25">
      <c r="B115" s="20" t="s">
        <v>108</v>
      </c>
      <c r="C115" s="48">
        <v>480</v>
      </c>
      <c r="D115" s="34" t="s">
        <v>2</v>
      </c>
      <c r="E115" s="40">
        <f t="shared" si="4"/>
        <v>17.142857142857142</v>
      </c>
      <c r="F115" s="38" t="s">
        <v>34</v>
      </c>
    </row>
    <row r="116" spans="2:6" ht="14.25">
      <c r="B116" s="20" t="s">
        <v>109</v>
      </c>
      <c r="C116" s="48">
        <v>720</v>
      </c>
      <c r="D116" s="34" t="s">
        <v>2</v>
      </c>
      <c r="E116" s="40">
        <f t="shared" si="4"/>
        <v>25.714285714285715</v>
      </c>
      <c r="F116" s="38" t="s">
        <v>34</v>
      </c>
    </row>
    <row r="117" spans="2:6" ht="14.25">
      <c r="B117" s="20" t="s">
        <v>110</v>
      </c>
      <c r="C117" s="48">
        <v>720</v>
      </c>
      <c r="D117" s="34" t="s">
        <v>2</v>
      </c>
      <c r="E117" s="40">
        <f t="shared" si="4"/>
        <v>25.714285714285715</v>
      </c>
      <c r="F117" s="38" t="s">
        <v>34</v>
      </c>
    </row>
    <row r="118" spans="2:6" ht="14.25">
      <c r="B118" s="20" t="s">
        <v>111</v>
      </c>
      <c r="C118" s="48">
        <v>240</v>
      </c>
      <c r="D118" s="34" t="s">
        <v>2</v>
      </c>
      <c r="E118" s="40">
        <f t="shared" si="4"/>
        <v>8.571428571428571</v>
      </c>
      <c r="F118" s="38" t="s">
        <v>34</v>
      </c>
    </row>
    <row r="119" spans="2:6" ht="14.25">
      <c r="B119" s="20" t="s">
        <v>112</v>
      </c>
      <c r="C119" s="48">
        <v>240</v>
      </c>
      <c r="D119" s="34" t="s">
        <v>2</v>
      </c>
      <c r="E119" s="40">
        <f t="shared" si="4"/>
        <v>8.571428571428571</v>
      </c>
      <c r="F119" s="38" t="s">
        <v>34</v>
      </c>
    </row>
    <row r="120" spans="2:6" ht="14.25">
      <c r="B120" s="20" t="s">
        <v>113</v>
      </c>
      <c r="C120" s="48">
        <v>300</v>
      </c>
      <c r="D120" s="34" t="s">
        <v>2</v>
      </c>
      <c r="E120" s="40">
        <f t="shared" si="4"/>
        <v>10.714285714285714</v>
      </c>
      <c r="F120" s="38" t="s">
        <v>34</v>
      </c>
    </row>
    <row r="121" spans="2:6" ht="14.25">
      <c r="B121" s="20" t="s">
        <v>114</v>
      </c>
      <c r="C121" s="48">
        <v>300</v>
      </c>
      <c r="D121" s="34" t="s">
        <v>2</v>
      </c>
      <c r="E121" s="40">
        <f t="shared" si="4"/>
        <v>10.714285714285714</v>
      </c>
      <c r="F121" s="38" t="s">
        <v>34</v>
      </c>
    </row>
    <row r="122" spans="2:6" ht="14.25">
      <c r="B122" s="20" t="s">
        <v>115</v>
      </c>
      <c r="C122" s="48">
        <v>360</v>
      </c>
      <c r="D122" s="34" t="s">
        <v>2</v>
      </c>
      <c r="E122" s="40">
        <f t="shared" si="4"/>
        <v>12.857142857142858</v>
      </c>
      <c r="F122" s="38" t="s">
        <v>34</v>
      </c>
    </row>
    <row r="123" spans="2:6" ht="14.25">
      <c r="B123" s="20" t="s">
        <v>116</v>
      </c>
      <c r="C123" s="48">
        <v>240</v>
      </c>
      <c r="D123" s="34" t="s">
        <v>2</v>
      </c>
      <c r="E123" s="40">
        <f t="shared" si="4"/>
        <v>8.571428571428571</v>
      </c>
      <c r="F123" s="38" t="s">
        <v>34</v>
      </c>
    </row>
    <row r="124" spans="2:6" ht="14.25">
      <c r="B124" s="20" t="s">
        <v>117</v>
      </c>
      <c r="C124" s="48">
        <v>300</v>
      </c>
      <c r="D124" s="34" t="s">
        <v>2</v>
      </c>
      <c r="E124" s="40">
        <f t="shared" si="4"/>
        <v>10.714285714285714</v>
      </c>
      <c r="F124" s="38" t="s">
        <v>34</v>
      </c>
    </row>
    <row r="125" spans="2:6" ht="14.25">
      <c r="B125" s="20" t="s">
        <v>118</v>
      </c>
      <c r="C125" s="48">
        <v>480</v>
      </c>
      <c r="D125" s="34" t="s">
        <v>2</v>
      </c>
      <c r="E125" s="40">
        <f t="shared" si="4"/>
        <v>17.142857142857142</v>
      </c>
      <c r="F125" s="38" t="s">
        <v>34</v>
      </c>
    </row>
    <row r="126" spans="2:6" ht="14.25">
      <c r="B126" s="20" t="s">
        <v>119</v>
      </c>
      <c r="C126" s="48">
        <v>600</v>
      </c>
      <c r="D126" s="34" t="s">
        <v>2</v>
      </c>
      <c r="E126" s="40">
        <f t="shared" si="4"/>
        <v>21.428571428571427</v>
      </c>
      <c r="F126" s="38" t="s">
        <v>34</v>
      </c>
    </row>
    <row r="127" spans="2:6" ht="14.25">
      <c r="B127" s="20" t="s">
        <v>120</v>
      </c>
      <c r="C127" s="48">
        <v>960</v>
      </c>
      <c r="D127" s="34" t="s">
        <v>2</v>
      </c>
      <c r="E127" s="40">
        <f t="shared" si="4"/>
        <v>34.285714285714285</v>
      </c>
      <c r="F127" s="38" t="s">
        <v>34</v>
      </c>
    </row>
    <row r="128" spans="2:6" ht="14.25">
      <c r="B128" s="20" t="s">
        <v>121</v>
      </c>
      <c r="C128" s="48">
        <v>2160</v>
      </c>
      <c r="D128" s="34" t="s">
        <v>2</v>
      </c>
      <c r="E128" s="40">
        <f t="shared" si="4"/>
        <v>77.14285714285714</v>
      </c>
      <c r="F128" s="38" t="s">
        <v>34</v>
      </c>
    </row>
    <row r="129" spans="2:6" ht="14.25">
      <c r="B129" s="20" t="s">
        <v>122</v>
      </c>
      <c r="C129" s="48">
        <v>240</v>
      </c>
      <c r="D129" s="34" t="s">
        <v>2</v>
      </c>
      <c r="E129" s="40">
        <f t="shared" si="4"/>
        <v>8.571428571428571</v>
      </c>
      <c r="F129" s="38" t="s">
        <v>34</v>
      </c>
    </row>
    <row r="130" spans="2:6" ht="14.25">
      <c r="B130" s="20" t="s">
        <v>123</v>
      </c>
      <c r="C130" s="48">
        <v>120</v>
      </c>
      <c r="D130" s="34" t="s">
        <v>2</v>
      </c>
      <c r="E130" s="40">
        <f t="shared" si="4"/>
        <v>4.285714285714286</v>
      </c>
      <c r="F130" s="38" t="s">
        <v>34</v>
      </c>
    </row>
    <row r="131" spans="2:6" ht="14.25">
      <c r="B131" s="20" t="s">
        <v>124</v>
      </c>
      <c r="C131" s="48">
        <v>4200</v>
      </c>
      <c r="D131" s="34" t="s">
        <v>2</v>
      </c>
      <c r="E131" s="40">
        <f t="shared" si="4"/>
        <v>150</v>
      </c>
      <c r="F131" s="38" t="s">
        <v>34</v>
      </c>
    </row>
    <row r="132" spans="2:6" ht="14.25">
      <c r="B132" s="20" t="s">
        <v>125</v>
      </c>
      <c r="C132" s="48">
        <v>2400</v>
      </c>
      <c r="D132" s="34" t="s">
        <v>2</v>
      </c>
      <c r="E132" s="40">
        <f t="shared" si="4"/>
        <v>85.71428571428571</v>
      </c>
      <c r="F132" s="38" t="s">
        <v>34</v>
      </c>
    </row>
    <row r="133" spans="2:6" ht="14.25">
      <c r="B133" s="20" t="s">
        <v>126</v>
      </c>
      <c r="C133" s="48">
        <v>3600</v>
      </c>
      <c r="D133" s="34" t="s">
        <v>2</v>
      </c>
      <c r="E133" s="40">
        <f t="shared" si="4"/>
        <v>128.57142857142858</v>
      </c>
      <c r="F133" s="38" t="s">
        <v>34</v>
      </c>
    </row>
    <row r="134" spans="2:6" ht="14.25">
      <c r="B134" s="20" t="s">
        <v>127</v>
      </c>
      <c r="C134" s="48">
        <v>120</v>
      </c>
      <c r="D134" s="34" t="s">
        <v>2</v>
      </c>
      <c r="E134" s="40">
        <f t="shared" si="4"/>
        <v>4.285714285714286</v>
      </c>
      <c r="F134" s="38" t="s">
        <v>34</v>
      </c>
    </row>
    <row r="135" spans="2:6" ht="14.25">
      <c r="B135" s="20" t="s">
        <v>128</v>
      </c>
      <c r="C135" s="48">
        <v>180</v>
      </c>
      <c r="D135" s="34" t="s">
        <v>2</v>
      </c>
      <c r="E135" s="40">
        <f t="shared" si="4"/>
        <v>6.428571428571429</v>
      </c>
      <c r="F135" s="38" t="s">
        <v>34</v>
      </c>
    </row>
    <row r="136" spans="2:6" ht="14.25">
      <c r="B136" s="20" t="s">
        <v>129</v>
      </c>
      <c r="C136" s="48">
        <v>240</v>
      </c>
      <c r="D136" s="34" t="s">
        <v>2</v>
      </c>
      <c r="E136" s="40">
        <f t="shared" si="4"/>
        <v>8.571428571428571</v>
      </c>
      <c r="F136" s="38" t="s">
        <v>34</v>
      </c>
    </row>
    <row r="137" spans="2:6" ht="16.5" customHeight="1">
      <c r="B137" s="50" t="s">
        <v>4</v>
      </c>
      <c r="C137" s="22" t="s">
        <v>0</v>
      </c>
      <c r="D137" s="7" t="s">
        <v>5</v>
      </c>
      <c r="E137" s="23" t="s">
        <v>0</v>
      </c>
      <c r="F137" s="24" t="s">
        <v>1</v>
      </c>
    </row>
    <row r="138" spans="2:6" ht="14.25">
      <c r="B138" s="20" t="s">
        <v>131</v>
      </c>
      <c r="C138" s="48">
        <v>3600</v>
      </c>
      <c r="D138" s="34" t="s">
        <v>2</v>
      </c>
      <c r="E138" s="40">
        <f>C138/28</f>
        <v>128.57142857142858</v>
      </c>
      <c r="F138" s="38" t="s">
        <v>34</v>
      </c>
    </row>
    <row r="139" spans="2:6" ht="14.25">
      <c r="B139" s="20" t="s">
        <v>132</v>
      </c>
      <c r="C139" s="48">
        <v>3600</v>
      </c>
      <c r="D139" s="34" t="s">
        <v>2</v>
      </c>
      <c r="E139" s="40">
        <f>C139/28</f>
        <v>128.57142857142858</v>
      </c>
      <c r="F139" s="38" t="s">
        <v>34</v>
      </c>
    </row>
    <row r="140" spans="2:6" ht="14.25">
      <c r="B140" s="56" t="s">
        <v>228</v>
      </c>
      <c r="C140" s="48">
        <v>54000</v>
      </c>
      <c r="D140" s="34" t="s">
        <v>2</v>
      </c>
      <c r="E140" s="40">
        <f>C140/28</f>
        <v>1928.5714285714287</v>
      </c>
      <c r="F140" s="38" t="s">
        <v>34</v>
      </c>
    </row>
    <row r="141" spans="2:6" ht="14.25">
      <c r="B141" s="5"/>
      <c r="C141" s="29"/>
      <c r="D141" s="29"/>
      <c r="E141" s="30"/>
      <c r="F141" s="30"/>
    </row>
    <row r="142" spans="2:6" ht="15">
      <c r="B142" s="49" t="s">
        <v>145</v>
      </c>
      <c r="C142" s="31"/>
      <c r="D142" s="31"/>
      <c r="E142" s="26"/>
      <c r="F142" s="26"/>
    </row>
    <row r="143" spans="2:6" ht="14.25">
      <c r="B143" s="20" t="s">
        <v>133</v>
      </c>
      <c r="C143" s="48">
        <v>600</v>
      </c>
      <c r="D143" s="34" t="s">
        <v>2</v>
      </c>
      <c r="E143" s="28">
        <f aca="true" t="shared" si="5" ref="E143:E154">C143/28</f>
        <v>21.428571428571427</v>
      </c>
      <c r="F143" s="26" t="s">
        <v>34</v>
      </c>
    </row>
    <row r="144" spans="2:6" ht="14.25">
      <c r="B144" s="20" t="s">
        <v>134</v>
      </c>
      <c r="C144" s="48">
        <v>600</v>
      </c>
      <c r="D144" s="34" t="s">
        <v>2</v>
      </c>
      <c r="E144" s="28">
        <f t="shared" si="5"/>
        <v>21.428571428571427</v>
      </c>
      <c r="F144" s="26" t="s">
        <v>34</v>
      </c>
    </row>
    <row r="145" spans="2:6" ht="14.25">
      <c r="B145" s="20" t="s">
        <v>135</v>
      </c>
      <c r="C145" s="48">
        <v>1800</v>
      </c>
      <c r="D145" s="34" t="s">
        <v>2</v>
      </c>
      <c r="E145" s="28">
        <f t="shared" si="5"/>
        <v>64.28571428571429</v>
      </c>
      <c r="F145" s="26" t="s">
        <v>34</v>
      </c>
    </row>
    <row r="146" spans="2:6" ht="14.25">
      <c r="B146" s="20" t="s">
        <v>136</v>
      </c>
      <c r="C146" s="48">
        <v>360</v>
      </c>
      <c r="D146" s="34" t="s">
        <v>2</v>
      </c>
      <c r="E146" s="28">
        <f t="shared" si="5"/>
        <v>12.857142857142858</v>
      </c>
      <c r="F146" s="26" t="s">
        <v>34</v>
      </c>
    </row>
    <row r="147" spans="2:6" ht="14.25">
      <c r="B147" s="20" t="s">
        <v>137</v>
      </c>
      <c r="C147" s="48">
        <v>420</v>
      </c>
      <c r="D147" s="34" t="s">
        <v>2</v>
      </c>
      <c r="E147" s="28">
        <f t="shared" si="5"/>
        <v>15</v>
      </c>
      <c r="F147" s="26" t="s">
        <v>34</v>
      </c>
    </row>
    <row r="148" spans="2:6" ht="14.25">
      <c r="B148" s="20" t="s">
        <v>138</v>
      </c>
      <c r="C148" s="48">
        <v>2100</v>
      </c>
      <c r="D148" s="34" t="s">
        <v>2</v>
      </c>
      <c r="E148" s="28">
        <f t="shared" si="5"/>
        <v>75</v>
      </c>
      <c r="F148" s="26" t="s">
        <v>34</v>
      </c>
    </row>
    <row r="149" spans="2:6" ht="14.25">
      <c r="B149" s="20" t="s">
        <v>139</v>
      </c>
      <c r="C149" s="48">
        <v>360</v>
      </c>
      <c r="D149" s="34" t="s">
        <v>2</v>
      </c>
      <c r="E149" s="28">
        <f t="shared" si="5"/>
        <v>12.857142857142858</v>
      </c>
      <c r="F149" s="26" t="s">
        <v>34</v>
      </c>
    </row>
    <row r="150" spans="2:6" ht="14.25">
      <c r="B150" s="20" t="s">
        <v>140</v>
      </c>
      <c r="C150" s="48">
        <v>1320</v>
      </c>
      <c r="D150" s="34" t="s">
        <v>2</v>
      </c>
      <c r="E150" s="28">
        <f t="shared" si="5"/>
        <v>47.142857142857146</v>
      </c>
      <c r="F150" s="26" t="s">
        <v>34</v>
      </c>
    </row>
    <row r="151" spans="2:6" ht="14.25">
      <c r="B151" s="20" t="s">
        <v>141</v>
      </c>
      <c r="C151" s="48">
        <v>360</v>
      </c>
      <c r="D151" s="34" t="s">
        <v>2</v>
      </c>
      <c r="E151" s="28">
        <f t="shared" si="5"/>
        <v>12.857142857142858</v>
      </c>
      <c r="F151" s="26" t="s">
        <v>34</v>
      </c>
    </row>
    <row r="152" spans="2:6" ht="14.25">
      <c r="B152" s="20" t="s">
        <v>142</v>
      </c>
      <c r="C152" s="48">
        <v>3720</v>
      </c>
      <c r="D152" s="34" t="s">
        <v>2</v>
      </c>
      <c r="E152" s="28">
        <f t="shared" si="5"/>
        <v>132.85714285714286</v>
      </c>
      <c r="F152" s="26" t="s">
        <v>34</v>
      </c>
    </row>
    <row r="153" spans="2:6" ht="14.25">
      <c r="B153" s="20" t="s">
        <v>143</v>
      </c>
      <c r="C153" s="48">
        <v>2400</v>
      </c>
      <c r="D153" s="34" t="s">
        <v>2</v>
      </c>
      <c r="E153" s="28">
        <f t="shared" si="5"/>
        <v>85.71428571428571</v>
      </c>
      <c r="F153" s="26" t="s">
        <v>34</v>
      </c>
    </row>
    <row r="154" spans="2:6" ht="14.25">
      <c r="B154" s="20" t="s">
        <v>144</v>
      </c>
      <c r="C154" s="48">
        <v>300</v>
      </c>
      <c r="D154" s="34" t="s">
        <v>2</v>
      </c>
      <c r="E154" s="28">
        <f t="shared" si="5"/>
        <v>10.714285714285714</v>
      </c>
      <c r="F154" s="26" t="s">
        <v>34</v>
      </c>
    </row>
    <row r="155" spans="2:6" ht="14.25">
      <c r="B155" s="57"/>
      <c r="C155" s="29"/>
      <c r="D155" s="29"/>
      <c r="E155" s="30"/>
      <c r="F155" s="30"/>
    </row>
    <row r="156" spans="2:6" ht="15">
      <c r="B156" s="58" t="s">
        <v>223</v>
      </c>
      <c r="C156" s="31"/>
      <c r="D156" s="31"/>
      <c r="E156" s="32"/>
      <c r="F156" s="26"/>
    </row>
    <row r="157" spans="2:6" ht="14.25">
      <c r="B157" s="20" t="s">
        <v>147</v>
      </c>
      <c r="C157" s="48">
        <v>120</v>
      </c>
      <c r="D157" s="34" t="s">
        <v>2</v>
      </c>
      <c r="E157" s="37">
        <f aca="true" t="shared" si="6" ref="E157:E187">C157/28</f>
        <v>4.285714285714286</v>
      </c>
      <c r="F157" s="26" t="s">
        <v>34</v>
      </c>
    </row>
    <row r="158" spans="2:6" ht="14.25">
      <c r="B158" s="20" t="s">
        <v>148</v>
      </c>
      <c r="C158" s="48">
        <v>360</v>
      </c>
      <c r="D158" s="34" t="s">
        <v>2</v>
      </c>
      <c r="E158" s="37">
        <f t="shared" si="6"/>
        <v>12.857142857142858</v>
      </c>
      <c r="F158" s="26" t="s">
        <v>34</v>
      </c>
    </row>
    <row r="159" spans="2:6" ht="14.25">
      <c r="B159" s="20" t="s">
        <v>149</v>
      </c>
      <c r="C159" s="48">
        <v>600</v>
      </c>
      <c r="D159" s="34" t="s">
        <v>2</v>
      </c>
      <c r="E159" s="37">
        <f t="shared" si="6"/>
        <v>21.428571428571427</v>
      </c>
      <c r="F159" s="26" t="s">
        <v>34</v>
      </c>
    </row>
    <row r="160" spans="2:6" ht="14.25">
      <c r="B160" s="20" t="s">
        <v>150</v>
      </c>
      <c r="C160" s="48">
        <v>180</v>
      </c>
      <c r="D160" s="34" t="s">
        <v>2</v>
      </c>
      <c r="E160" s="37">
        <f t="shared" si="6"/>
        <v>6.428571428571429</v>
      </c>
      <c r="F160" s="26" t="s">
        <v>34</v>
      </c>
    </row>
    <row r="161" spans="2:6" ht="14.25">
      <c r="B161" s="20" t="s">
        <v>151</v>
      </c>
      <c r="C161" s="48">
        <v>180</v>
      </c>
      <c r="D161" s="34" t="s">
        <v>2</v>
      </c>
      <c r="E161" s="37">
        <f t="shared" si="6"/>
        <v>6.428571428571429</v>
      </c>
      <c r="F161" s="26" t="s">
        <v>34</v>
      </c>
    </row>
    <row r="162" spans="2:6" ht="14.25">
      <c r="B162" s="20" t="s">
        <v>152</v>
      </c>
      <c r="C162" s="48">
        <v>960</v>
      </c>
      <c r="D162" s="34" t="s">
        <v>2</v>
      </c>
      <c r="E162" s="37">
        <f t="shared" si="6"/>
        <v>34.285714285714285</v>
      </c>
      <c r="F162" s="26" t="s">
        <v>34</v>
      </c>
    </row>
    <row r="163" spans="2:6" ht="14.25">
      <c r="B163" s="20" t="s">
        <v>153</v>
      </c>
      <c r="C163" s="48">
        <v>1200</v>
      </c>
      <c r="D163" s="34" t="s">
        <v>2</v>
      </c>
      <c r="E163" s="37">
        <f t="shared" si="6"/>
        <v>42.857142857142854</v>
      </c>
      <c r="F163" s="26" t="s">
        <v>34</v>
      </c>
    </row>
    <row r="164" spans="2:6" ht="14.25">
      <c r="B164" s="20" t="s">
        <v>154</v>
      </c>
      <c r="C164" s="48">
        <v>840</v>
      </c>
      <c r="D164" s="34" t="s">
        <v>2</v>
      </c>
      <c r="E164" s="37">
        <f t="shared" si="6"/>
        <v>30</v>
      </c>
      <c r="F164" s="26" t="s">
        <v>34</v>
      </c>
    </row>
    <row r="165" spans="2:6" ht="14.25">
      <c r="B165" s="20" t="s">
        <v>185</v>
      </c>
      <c r="C165" s="48">
        <v>1020</v>
      </c>
      <c r="D165" s="34" t="s">
        <v>2</v>
      </c>
      <c r="E165" s="37">
        <f t="shared" si="6"/>
        <v>36.42857142857143</v>
      </c>
      <c r="F165" s="26" t="s">
        <v>34</v>
      </c>
    </row>
    <row r="166" spans="2:6" ht="14.25">
      <c r="B166" s="20" t="s">
        <v>186</v>
      </c>
      <c r="C166" s="48">
        <v>1260</v>
      </c>
      <c r="D166" s="34" t="s">
        <v>2</v>
      </c>
      <c r="E166" s="37">
        <f t="shared" si="6"/>
        <v>45</v>
      </c>
      <c r="F166" s="26" t="s">
        <v>34</v>
      </c>
    </row>
    <row r="167" spans="2:6" ht="14.25">
      <c r="B167" s="20" t="s">
        <v>187</v>
      </c>
      <c r="C167" s="48">
        <v>1800</v>
      </c>
      <c r="D167" s="34" t="s">
        <v>2</v>
      </c>
      <c r="E167" s="37">
        <f t="shared" si="6"/>
        <v>64.28571428571429</v>
      </c>
      <c r="F167" s="26" t="s">
        <v>34</v>
      </c>
    </row>
    <row r="168" spans="2:6" ht="14.25">
      <c r="B168" s="20" t="s">
        <v>155</v>
      </c>
      <c r="C168" s="48">
        <v>1920</v>
      </c>
      <c r="D168" s="34" t="s">
        <v>2</v>
      </c>
      <c r="E168" s="37">
        <f t="shared" si="6"/>
        <v>68.57142857142857</v>
      </c>
      <c r="F168" s="26" t="s">
        <v>34</v>
      </c>
    </row>
    <row r="169" spans="2:6" ht="14.25">
      <c r="B169" s="20" t="s">
        <v>156</v>
      </c>
      <c r="C169" s="48">
        <v>2400</v>
      </c>
      <c r="D169" s="34" t="s">
        <v>2</v>
      </c>
      <c r="E169" s="37">
        <f t="shared" si="6"/>
        <v>85.71428571428571</v>
      </c>
      <c r="F169" s="26" t="s">
        <v>34</v>
      </c>
    </row>
    <row r="170" spans="2:6" ht="14.25">
      <c r="B170" s="20" t="s">
        <v>157</v>
      </c>
      <c r="C170" s="48">
        <v>144</v>
      </c>
      <c r="D170" s="34" t="s">
        <v>2</v>
      </c>
      <c r="E170" s="37">
        <f t="shared" si="6"/>
        <v>5.142857142857143</v>
      </c>
      <c r="F170" s="26" t="s">
        <v>34</v>
      </c>
    </row>
    <row r="171" spans="2:6" ht="14.25">
      <c r="B171" s="20" t="s">
        <v>158</v>
      </c>
      <c r="C171" s="48">
        <v>120</v>
      </c>
      <c r="D171" s="34" t="s">
        <v>2</v>
      </c>
      <c r="E171" s="37">
        <f t="shared" si="6"/>
        <v>4.285714285714286</v>
      </c>
      <c r="F171" s="26" t="s">
        <v>34</v>
      </c>
    </row>
    <row r="172" spans="2:6" ht="14.25">
      <c r="B172" s="20" t="s">
        <v>159</v>
      </c>
      <c r="C172" s="48">
        <v>144</v>
      </c>
      <c r="D172" s="34" t="s">
        <v>2</v>
      </c>
      <c r="E172" s="37">
        <f t="shared" si="6"/>
        <v>5.142857142857143</v>
      </c>
      <c r="F172" s="26" t="s">
        <v>34</v>
      </c>
    </row>
    <row r="173" spans="2:6" ht="14.25" customHeight="1">
      <c r="B173" s="20" t="s">
        <v>160</v>
      </c>
      <c r="C173" s="48">
        <v>360</v>
      </c>
      <c r="D173" s="34" t="s">
        <v>2</v>
      </c>
      <c r="E173" s="37">
        <f t="shared" si="6"/>
        <v>12.857142857142858</v>
      </c>
      <c r="F173" s="26" t="s">
        <v>34</v>
      </c>
    </row>
    <row r="174" spans="2:6" ht="14.25">
      <c r="B174" s="20" t="s">
        <v>161</v>
      </c>
      <c r="C174" s="48">
        <v>264</v>
      </c>
      <c r="D174" s="34" t="s">
        <v>2</v>
      </c>
      <c r="E174" s="37">
        <f t="shared" si="6"/>
        <v>9.428571428571429</v>
      </c>
      <c r="F174" s="26" t="s">
        <v>34</v>
      </c>
    </row>
    <row r="175" spans="2:6" ht="14.25" customHeight="1">
      <c r="B175" s="20" t="s">
        <v>162</v>
      </c>
      <c r="C175" s="48">
        <v>600</v>
      </c>
      <c r="D175" s="34" t="s">
        <v>2</v>
      </c>
      <c r="E175" s="37">
        <f t="shared" si="6"/>
        <v>21.428571428571427</v>
      </c>
      <c r="F175" s="26" t="s">
        <v>34</v>
      </c>
    </row>
    <row r="176" spans="2:6" ht="14.25">
      <c r="B176" s="20" t="s">
        <v>163</v>
      </c>
      <c r="C176" s="48">
        <v>480</v>
      </c>
      <c r="D176" s="34" t="s">
        <v>2</v>
      </c>
      <c r="E176" s="37">
        <f t="shared" si="6"/>
        <v>17.142857142857142</v>
      </c>
      <c r="F176" s="26" t="s">
        <v>34</v>
      </c>
    </row>
    <row r="177" spans="2:6" ht="14.25">
      <c r="B177" s="20" t="s">
        <v>164</v>
      </c>
      <c r="C177" s="48">
        <v>1320</v>
      </c>
      <c r="D177" s="34" t="s">
        <v>2</v>
      </c>
      <c r="E177" s="37">
        <f t="shared" si="6"/>
        <v>47.142857142857146</v>
      </c>
      <c r="F177" s="26" t="s">
        <v>34</v>
      </c>
    </row>
    <row r="178" spans="2:6" ht="14.25">
      <c r="B178" s="20" t="s">
        <v>165</v>
      </c>
      <c r="C178" s="48">
        <v>1680</v>
      </c>
      <c r="D178" s="34" t="s">
        <v>2</v>
      </c>
      <c r="E178" s="37">
        <f t="shared" si="6"/>
        <v>60</v>
      </c>
      <c r="F178" s="26" t="s">
        <v>34</v>
      </c>
    </row>
    <row r="179" spans="2:6" ht="14.25">
      <c r="B179" s="20" t="s">
        <v>166</v>
      </c>
      <c r="C179" s="48">
        <v>540</v>
      </c>
      <c r="D179" s="34" t="s">
        <v>2</v>
      </c>
      <c r="E179" s="37">
        <f t="shared" si="6"/>
        <v>19.285714285714285</v>
      </c>
      <c r="F179" s="26" t="s">
        <v>34</v>
      </c>
    </row>
    <row r="180" spans="2:6" ht="14.25">
      <c r="B180" s="20" t="s">
        <v>167</v>
      </c>
      <c r="C180" s="48">
        <v>120</v>
      </c>
      <c r="D180" s="34" t="s">
        <v>2</v>
      </c>
      <c r="E180" s="37">
        <f t="shared" si="6"/>
        <v>4.285714285714286</v>
      </c>
      <c r="F180" s="26" t="s">
        <v>34</v>
      </c>
    </row>
    <row r="181" spans="2:6" ht="14.25">
      <c r="B181" s="20" t="s">
        <v>168</v>
      </c>
      <c r="C181" s="48">
        <v>300</v>
      </c>
      <c r="D181" s="34" t="s">
        <v>2</v>
      </c>
      <c r="E181" s="37">
        <f t="shared" si="6"/>
        <v>10.714285714285714</v>
      </c>
      <c r="F181" s="26" t="s">
        <v>34</v>
      </c>
    </row>
    <row r="182" spans="2:6" ht="14.25">
      <c r="B182" s="20" t="s">
        <v>169</v>
      </c>
      <c r="C182" s="48">
        <v>660</v>
      </c>
      <c r="D182" s="34" t="s">
        <v>2</v>
      </c>
      <c r="E182" s="37">
        <f t="shared" si="6"/>
        <v>23.571428571428573</v>
      </c>
      <c r="F182" s="26" t="s">
        <v>34</v>
      </c>
    </row>
    <row r="183" spans="2:6" ht="14.25">
      <c r="B183" s="20" t="s">
        <v>170</v>
      </c>
      <c r="C183" s="48">
        <v>420</v>
      </c>
      <c r="D183" s="34" t="s">
        <v>2</v>
      </c>
      <c r="E183" s="37">
        <f t="shared" si="6"/>
        <v>15</v>
      </c>
      <c r="F183" s="26" t="s">
        <v>34</v>
      </c>
    </row>
    <row r="184" spans="2:6" ht="14.25">
      <c r="B184" s="20" t="s">
        <v>171</v>
      </c>
      <c r="C184" s="48">
        <v>240</v>
      </c>
      <c r="D184" s="34" t="s">
        <v>2</v>
      </c>
      <c r="E184" s="37">
        <f t="shared" si="6"/>
        <v>8.571428571428571</v>
      </c>
      <c r="F184" s="26" t="s">
        <v>34</v>
      </c>
    </row>
    <row r="185" spans="2:6" ht="14.25">
      <c r="B185" s="20" t="s">
        <v>172</v>
      </c>
      <c r="C185" s="48">
        <v>528</v>
      </c>
      <c r="D185" s="34" t="s">
        <v>2</v>
      </c>
      <c r="E185" s="37">
        <f t="shared" si="6"/>
        <v>18.857142857142858</v>
      </c>
      <c r="F185" s="26" t="s">
        <v>34</v>
      </c>
    </row>
    <row r="186" spans="2:6" ht="14.25">
      <c r="B186" s="20" t="s">
        <v>173</v>
      </c>
      <c r="C186" s="48">
        <v>624</v>
      </c>
      <c r="D186" s="34" t="s">
        <v>2</v>
      </c>
      <c r="E186" s="37">
        <f t="shared" si="6"/>
        <v>22.285714285714285</v>
      </c>
      <c r="F186" s="26" t="s">
        <v>34</v>
      </c>
    </row>
    <row r="187" spans="2:6" ht="14.25">
      <c r="B187" s="20" t="s">
        <v>174</v>
      </c>
      <c r="C187" s="48">
        <v>96</v>
      </c>
      <c r="D187" s="34" t="s">
        <v>2</v>
      </c>
      <c r="E187" s="37">
        <f t="shared" si="6"/>
        <v>3.4285714285714284</v>
      </c>
      <c r="F187" s="26" t="s">
        <v>34</v>
      </c>
    </row>
    <row r="188" spans="2:6" ht="14.25">
      <c r="B188" s="59"/>
      <c r="C188" s="41"/>
      <c r="D188" s="41"/>
      <c r="E188" s="42"/>
      <c r="F188" s="42"/>
    </row>
    <row r="189" spans="2:6" ht="15.75">
      <c r="B189" s="45" t="s">
        <v>4</v>
      </c>
      <c r="C189" s="22" t="s">
        <v>0</v>
      </c>
      <c r="D189" s="7" t="s">
        <v>5</v>
      </c>
      <c r="E189" s="23" t="s">
        <v>0</v>
      </c>
      <c r="F189" s="24" t="s">
        <v>1</v>
      </c>
    </row>
    <row r="190" spans="2:6" ht="14.25">
      <c r="B190" s="20" t="s">
        <v>175</v>
      </c>
      <c r="C190" s="48">
        <v>96</v>
      </c>
      <c r="D190" s="34" t="s">
        <v>2</v>
      </c>
      <c r="E190" s="37">
        <f aca="true" t="shared" si="7" ref="E190:E199">C190/28</f>
        <v>3.4285714285714284</v>
      </c>
      <c r="F190" s="26" t="s">
        <v>34</v>
      </c>
    </row>
    <row r="191" spans="2:6" ht="14.25">
      <c r="B191" s="20" t="s">
        <v>176</v>
      </c>
      <c r="C191" s="48">
        <v>6000</v>
      </c>
      <c r="D191" s="34" t="s">
        <v>2</v>
      </c>
      <c r="E191" s="37">
        <f t="shared" si="7"/>
        <v>214.28571428571428</v>
      </c>
      <c r="F191" s="26" t="s">
        <v>34</v>
      </c>
    </row>
    <row r="192" spans="2:6" ht="14.25">
      <c r="B192" s="20" t="s">
        <v>177</v>
      </c>
      <c r="C192" s="48">
        <v>3600</v>
      </c>
      <c r="D192" s="34" t="s">
        <v>2</v>
      </c>
      <c r="E192" s="37">
        <f t="shared" si="7"/>
        <v>128.57142857142858</v>
      </c>
      <c r="F192" s="26" t="s">
        <v>34</v>
      </c>
    </row>
    <row r="193" spans="2:6" ht="14.25">
      <c r="B193" s="20" t="s">
        <v>178</v>
      </c>
      <c r="C193" s="48">
        <v>180</v>
      </c>
      <c r="D193" s="34" t="s">
        <v>2</v>
      </c>
      <c r="E193" s="37">
        <f t="shared" si="7"/>
        <v>6.428571428571429</v>
      </c>
      <c r="F193" s="26" t="s">
        <v>34</v>
      </c>
    </row>
    <row r="194" spans="2:6" ht="14.25">
      <c r="B194" s="20" t="s">
        <v>179</v>
      </c>
      <c r="C194" s="48">
        <v>420</v>
      </c>
      <c r="D194" s="34" t="s">
        <v>2</v>
      </c>
      <c r="E194" s="37">
        <f t="shared" si="7"/>
        <v>15</v>
      </c>
      <c r="F194" s="26" t="s">
        <v>34</v>
      </c>
    </row>
    <row r="195" spans="2:6" ht="14.25">
      <c r="B195" s="20" t="s">
        <v>180</v>
      </c>
      <c r="C195" s="48">
        <v>144</v>
      </c>
      <c r="D195" s="34" t="s">
        <v>2</v>
      </c>
      <c r="E195" s="37">
        <f t="shared" si="7"/>
        <v>5.142857142857143</v>
      </c>
      <c r="F195" s="26" t="s">
        <v>34</v>
      </c>
    </row>
    <row r="196" spans="2:6" ht="14.25">
      <c r="B196" s="20" t="s">
        <v>181</v>
      </c>
      <c r="C196" s="48">
        <v>120</v>
      </c>
      <c r="D196" s="34" t="s">
        <v>2</v>
      </c>
      <c r="E196" s="37">
        <f t="shared" si="7"/>
        <v>4.285714285714286</v>
      </c>
      <c r="F196" s="26" t="s">
        <v>34</v>
      </c>
    </row>
    <row r="197" spans="2:6" ht="14.25">
      <c r="B197" s="20" t="s">
        <v>182</v>
      </c>
      <c r="C197" s="48">
        <v>300</v>
      </c>
      <c r="D197" s="34" t="s">
        <v>2</v>
      </c>
      <c r="E197" s="37">
        <f t="shared" si="7"/>
        <v>10.714285714285714</v>
      </c>
      <c r="F197" s="26" t="s">
        <v>34</v>
      </c>
    </row>
    <row r="198" spans="2:6" ht="14.25">
      <c r="B198" s="20" t="s">
        <v>183</v>
      </c>
      <c r="C198" s="48">
        <v>360</v>
      </c>
      <c r="D198" s="34" t="s">
        <v>2</v>
      </c>
      <c r="E198" s="37">
        <f t="shared" si="7"/>
        <v>12.857142857142858</v>
      </c>
      <c r="F198" s="26" t="s">
        <v>34</v>
      </c>
    </row>
    <row r="199" spans="2:6" ht="14.25">
      <c r="B199" s="20" t="s">
        <v>184</v>
      </c>
      <c r="C199" s="48">
        <v>60</v>
      </c>
      <c r="D199" s="34" t="s">
        <v>2</v>
      </c>
      <c r="E199" s="37">
        <f t="shared" si="7"/>
        <v>2.142857142857143</v>
      </c>
      <c r="F199" s="26" t="s">
        <v>34</v>
      </c>
    </row>
    <row r="200" spans="2:6" ht="14.25">
      <c r="B200" s="5"/>
      <c r="C200" s="29"/>
      <c r="D200" s="29"/>
      <c r="E200" s="30"/>
      <c r="F200" s="30"/>
    </row>
    <row r="201" spans="2:6" ht="15">
      <c r="B201" s="49" t="s">
        <v>224</v>
      </c>
      <c r="C201" s="31"/>
      <c r="D201" s="31"/>
      <c r="E201" s="43"/>
      <c r="F201" s="38"/>
    </row>
    <row r="202" spans="2:6" ht="14.25">
      <c r="B202" s="20" t="s">
        <v>188</v>
      </c>
      <c r="C202" s="48">
        <v>4200</v>
      </c>
      <c r="D202" s="34" t="s">
        <v>2</v>
      </c>
      <c r="E202" s="37">
        <f aca="true" t="shared" si="8" ref="E202:E228">C202/28</f>
        <v>150</v>
      </c>
      <c r="F202" s="38" t="s">
        <v>34</v>
      </c>
    </row>
    <row r="203" spans="2:6" ht="28.5">
      <c r="B203" s="60" t="s">
        <v>189</v>
      </c>
      <c r="C203" s="48">
        <v>3000</v>
      </c>
      <c r="D203" s="34" t="s">
        <v>2</v>
      </c>
      <c r="E203" s="37">
        <f t="shared" si="8"/>
        <v>107.14285714285714</v>
      </c>
      <c r="F203" s="38" t="s">
        <v>34</v>
      </c>
    </row>
    <row r="204" spans="2:6" ht="14.25">
      <c r="B204" s="20" t="s">
        <v>190</v>
      </c>
      <c r="C204" s="48">
        <v>3600</v>
      </c>
      <c r="D204" s="34" t="s">
        <v>2</v>
      </c>
      <c r="E204" s="37">
        <f t="shared" si="8"/>
        <v>128.57142857142858</v>
      </c>
      <c r="F204" s="38" t="s">
        <v>34</v>
      </c>
    </row>
    <row r="205" spans="2:6" ht="14.25">
      <c r="B205" s="20" t="s">
        <v>191</v>
      </c>
      <c r="C205" s="48">
        <v>6000</v>
      </c>
      <c r="D205" s="34" t="s">
        <v>2</v>
      </c>
      <c r="E205" s="37">
        <f t="shared" si="8"/>
        <v>214.28571428571428</v>
      </c>
      <c r="F205" s="38" t="s">
        <v>34</v>
      </c>
    </row>
    <row r="206" spans="2:6" ht="14.25">
      <c r="B206" s="20" t="s">
        <v>192</v>
      </c>
      <c r="C206" s="48">
        <v>7200</v>
      </c>
      <c r="D206" s="34" t="s">
        <v>2</v>
      </c>
      <c r="E206" s="37">
        <f t="shared" si="8"/>
        <v>257.14285714285717</v>
      </c>
      <c r="F206" s="38" t="s">
        <v>34</v>
      </c>
    </row>
    <row r="207" spans="2:6" ht="14.25">
      <c r="B207" s="20" t="s">
        <v>193</v>
      </c>
      <c r="C207" s="48">
        <v>6240</v>
      </c>
      <c r="D207" s="34" t="s">
        <v>2</v>
      </c>
      <c r="E207" s="37">
        <f t="shared" si="8"/>
        <v>222.85714285714286</v>
      </c>
      <c r="F207" s="38" t="s">
        <v>34</v>
      </c>
    </row>
    <row r="208" spans="2:6" ht="14.25">
      <c r="B208" s="20" t="s">
        <v>212</v>
      </c>
      <c r="C208" s="48">
        <v>8400</v>
      </c>
      <c r="D208" s="34" t="s">
        <v>2</v>
      </c>
      <c r="E208" s="37">
        <f t="shared" si="8"/>
        <v>300</v>
      </c>
      <c r="F208" s="38" t="s">
        <v>34</v>
      </c>
    </row>
    <row r="209" spans="2:6" ht="14.25">
      <c r="B209" s="20" t="s">
        <v>213</v>
      </c>
      <c r="C209" s="48">
        <v>9000</v>
      </c>
      <c r="D209" s="34" t="s">
        <v>2</v>
      </c>
      <c r="E209" s="37">
        <f t="shared" si="8"/>
        <v>321.42857142857144</v>
      </c>
      <c r="F209" s="38" t="s">
        <v>34</v>
      </c>
    </row>
    <row r="210" spans="2:6" ht="14.25">
      <c r="B210" s="20" t="s">
        <v>194</v>
      </c>
      <c r="C210" s="48">
        <v>11640</v>
      </c>
      <c r="D210" s="34" t="s">
        <v>2</v>
      </c>
      <c r="E210" s="37">
        <f t="shared" si="8"/>
        <v>415.7142857142857</v>
      </c>
      <c r="F210" s="38" t="s">
        <v>34</v>
      </c>
    </row>
    <row r="211" spans="2:6" ht="14.25">
      <c r="B211" s="20" t="s">
        <v>195</v>
      </c>
      <c r="C211" s="48">
        <v>13800</v>
      </c>
      <c r="D211" s="34" t="s">
        <v>2</v>
      </c>
      <c r="E211" s="37">
        <f t="shared" si="8"/>
        <v>492.85714285714283</v>
      </c>
      <c r="F211" s="38" t="s">
        <v>34</v>
      </c>
    </row>
    <row r="212" spans="2:6" ht="14.25">
      <c r="B212" s="20" t="s">
        <v>196</v>
      </c>
      <c r="C212" s="48">
        <v>11400</v>
      </c>
      <c r="D212" s="34" t="s">
        <v>2</v>
      </c>
      <c r="E212" s="37">
        <f t="shared" si="8"/>
        <v>407.14285714285717</v>
      </c>
      <c r="F212" s="38" t="s">
        <v>34</v>
      </c>
    </row>
    <row r="213" spans="2:6" ht="14.25">
      <c r="B213" s="20" t="s">
        <v>197</v>
      </c>
      <c r="C213" s="48">
        <v>3000</v>
      </c>
      <c r="D213" s="34" t="s">
        <v>2</v>
      </c>
      <c r="E213" s="37">
        <f t="shared" si="8"/>
        <v>107.14285714285714</v>
      </c>
      <c r="F213" s="38" t="s">
        <v>34</v>
      </c>
    </row>
    <row r="214" spans="2:6" ht="14.25">
      <c r="B214" s="20" t="s">
        <v>198</v>
      </c>
      <c r="C214" s="48">
        <v>2400</v>
      </c>
      <c r="D214" s="34" t="s">
        <v>2</v>
      </c>
      <c r="E214" s="37">
        <f t="shared" si="8"/>
        <v>85.71428571428571</v>
      </c>
      <c r="F214" s="38" t="s">
        <v>34</v>
      </c>
    </row>
    <row r="215" spans="2:6" ht="14.25">
      <c r="B215" s="20" t="s">
        <v>199</v>
      </c>
      <c r="C215" s="48">
        <v>1800</v>
      </c>
      <c r="D215" s="34" t="s">
        <v>2</v>
      </c>
      <c r="E215" s="37">
        <f t="shared" si="8"/>
        <v>64.28571428571429</v>
      </c>
      <c r="F215" s="38" t="s">
        <v>34</v>
      </c>
    </row>
    <row r="216" spans="2:6" ht="14.25">
      <c r="B216" s="20" t="s">
        <v>200</v>
      </c>
      <c r="C216" s="48">
        <v>1200</v>
      </c>
      <c r="D216" s="34" t="s">
        <v>2</v>
      </c>
      <c r="E216" s="37">
        <f t="shared" si="8"/>
        <v>42.857142857142854</v>
      </c>
      <c r="F216" s="38" t="s">
        <v>34</v>
      </c>
    </row>
    <row r="217" spans="2:6" ht="14.25">
      <c r="B217" s="20" t="s">
        <v>201</v>
      </c>
      <c r="C217" s="48">
        <v>1800</v>
      </c>
      <c r="D217" s="34" t="s">
        <v>2</v>
      </c>
      <c r="E217" s="37">
        <f t="shared" si="8"/>
        <v>64.28571428571429</v>
      </c>
      <c r="F217" s="38" t="s">
        <v>34</v>
      </c>
    </row>
    <row r="218" spans="2:6" ht="14.25">
      <c r="B218" s="20" t="s">
        <v>202</v>
      </c>
      <c r="C218" s="48">
        <v>3600</v>
      </c>
      <c r="D218" s="34" t="s">
        <v>2</v>
      </c>
      <c r="E218" s="37">
        <f t="shared" si="8"/>
        <v>128.57142857142858</v>
      </c>
      <c r="F218" s="38" t="s">
        <v>34</v>
      </c>
    </row>
    <row r="219" spans="2:6" ht="28.5">
      <c r="B219" s="60" t="s">
        <v>227</v>
      </c>
      <c r="C219" s="48">
        <v>7200</v>
      </c>
      <c r="D219" s="34" t="s">
        <v>2</v>
      </c>
      <c r="E219" s="37">
        <f t="shared" si="8"/>
        <v>257.14285714285717</v>
      </c>
      <c r="F219" s="38" t="s">
        <v>34</v>
      </c>
    </row>
    <row r="220" spans="2:6" ht="14.25">
      <c r="B220" s="20" t="s">
        <v>203</v>
      </c>
      <c r="C220" s="48">
        <v>5040</v>
      </c>
      <c r="D220" s="34" t="s">
        <v>2</v>
      </c>
      <c r="E220" s="37">
        <f t="shared" si="8"/>
        <v>180</v>
      </c>
      <c r="F220" s="38" t="s">
        <v>34</v>
      </c>
    </row>
    <row r="221" spans="2:6" ht="14.25">
      <c r="B221" s="20" t="s">
        <v>204</v>
      </c>
      <c r="C221" s="48">
        <v>2400</v>
      </c>
      <c r="D221" s="34" t="s">
        <v>2</v>
      </c>
      <c r="E221" s="37">
        <f t="shared" si="8"/>
        <v>85.71428571428571</v>
      </c>
      <c r="F221" s="38" t="s">
        <v>34</v>
      </c>
    </row>
    <row r="222" spans="2:6" ht="14.25">
      <c r="B222" s="20" t="s">
        <v>205</v>
      </c>
      <c r="C222" s="48">
        <v>4800</v>
      </c>
      <c r="D222" s="34" t="s">
        <v>2</v>
      </c>
      <c r="E222" s="37">
        <f t="shared" si="8"/>
        <v>171.42857142857142</v>
      </c>
      <c r="F222" s="38" t="s">
        <v>34</v>
      </c>
    </row>
    <row r="223" spans="2:6" ht="14.25">
      <c r="B223" s="20" t="s">
        <v>206</v>
      </c>
      <c r="C223" s="48">
        <v>7200</v>
      </c>
      <c r="D223" s="34" t="s">
        <v>2</v>
      </c>
      <c r="E223" s="37">
        <f t="shared" si="8"/>
        <v>257.14285714285717</v>
      </c>
      <c r="F223" s="38" t="s">
        <v>34</v>
      </c>
    </row>
    <row r="224" spans="2:6" ht="14.25">
      <c r="B224" s="20" t="s">
        <v>207</v>
      </c>
      <c r="C224" s="48">
        <v>9600</v>
      </c>
      <c r="D224" s="34" t="s">
        <v>2</v>
      </c>
      <c r="E224" s="37">
        <f t="shared" si="8"/>
        <v>342.85714285714283</v>
      </c>
      <c r="F224" s="38" t="s">
        <v>34</v>
      </c>
    </row>
    <row r="225" spans="2:6" ht="14.25">
      <c r="B225" s="20" t="s">
        <v>208</v>
      </c>
      <c r="C225" s="48">
        <v>3000</v>
      </c>
      <c r="D225" s="34" t="s">
        <v>2</v>
      </c>
      <c r="E225" s="37">
        <f t="shared" si="8"/>
        <v>107.14285714285714</v>
      </c>
      <c r="F225" s="38" t="s">
        <v>34</v>
      </c>
    </row>
    <row r="226" spans="2:6" ht="14.25">
      <c r="B226" s="20" t="s">
        <v>209</v>
      </c>
      <c r="C226" s="48">
        <v>3600</v>
      </c>
      <c r="D226" s="34" t="s">
        <v>2</v>
      </c>
      <c r="E226" s="37">
        <f t="shared" si="8"/>
        <v>128.57142857142858</v>
      </c>
      <c r="F226" s="38" t="s">
        <v>34</v>
      </c>
    </row>
    <row r="227" spans="2:6" ht="14.25">
      <c r="B227" s="20" t="s">
        <v>210</v>
      </c>
      <c r="C227" s="48">
        <v>13200</v>
      </c>
      <c r="D227" s="34" t="s">
        <v>2</v>
      </c>
      <c r="E227" s="37">
        <f t="shared" si="8"/>
        <v>471.42857142857144</v>
      </c>
      <c r="F227" s="38" t="s">
        <v>34</v>
      </c>
    </row>
    <row r="228" spans="2:6" ht="14.25">
      <c r="B228" s="20" t="s">
        <v>211</v>
      </c>
      <c r="C228" s="48">
        <v>2400</v>
      </c>
      <c r="D228" s="34" t="s">
        <v>2</v>
      </c>
      <c r="E228" s="37">
        <f t="shared" si="8"/>
        <v>85.71428571428571</v>
      </c>
      <c r="F228" s="38" t="s">
        <v>34</v>
      </c>
    </row>
    <row r="229" spans="2:6" ht="14.25">
      <c r="B229" s="5"/>
      <c r="C229" s="29"/>
      <c r="D229" s="34"/>
      <c r="E229" s="30"/>
      <c r="F229" s="30"/>
    </row>
    <row r="230" spans="2:6" ht="15">
      <c r="B230" s="49" t="s">
        <v>225</v>
      </c>
      <c r="C230" s="31"/>
      <c r="D230" s="31"/>
      <c r="E230" s="39"/>
      <c r="F230" s="26"/>
    </row>
    <row r="231" spans="2:6" ht="14.25">
      <c r="B231" s="20" t="s">
        <v>214</v>
      </c>
      <c r="C231" s="48">
        <v>1020</v>
      </c>
      <c r="D231" s="25" t="s">
        <v>2</v>
      </c>
      <c r="E231" s="44">
        <f aca="true" t="shared" si="9" ref="E231:E238">C231/28</f>
        <v>36.42857142857143</v>
      </c>
      <c r="F231" s="26" t="s">
        <v>34</v>
      </c>
    </row>
    <row r="232" spans="2:6" ht="14.25">
      <c r="B232" s="20" t="s">
        <v>215</v>
      </c>
      <c r="C232" s="48">
        <v>14400</v>
      </c>
      <c r="D232" s="25" t="s">
        <v>2</v>
      </c>
      <c r="E232" s="44">
        <f t="shared" si="9"/>
        <v>514.2857142857143</v>
      </c>
      <c r="F232" s="26" t="s">
        <v>34</v>
      </c>
    </row>
    <row r="233" spans="2:6" ht="14.25">
      <c r="B233" s="20" t="s">
        <v>216</v>
      </c>
      <c r="C233" s="48">
        <v>19200</v>
      </c>
      <c r="D233" s="25" t="s">
        <v>2</v>
      </c>
      <c r="E233" s="44">
        <f t="shared" si="9"/>
        <v>685.7142857142857</v>
      </c>
      <c r="F233" s="26" t="s">
        <v>34</v>
      </c>
    </row>
    <row r="234" spans="2:6" ht="14.25">
      <c r="B234" s="20" t="s">
        <v>217</v>
      </c>
      <c r="C234" s="48">
        <v>16800</v>
      </c>
      <c r="D234" s="25" t="s">
        <v>2</v>
      </c>
      <c r="E234" s="44">
        <f t="shared" si="9"/>
        <v>600</v>
      </c>
      <c r="F234" s="26" t="s">
        <v>34</v>
      </c>
    </row>
    <row r="235" spans="2:6" ht="14.25">
      <c r="B235" s="20" t="s">
        <v>218</v>
      </c>
      <c r="C235" s="48">
        <v>14400</v>
      </c>
      <c r="D235" s="25" t="s">
        <v>2</v>
      </c>
      <c r="E235" s="44">
        <f t="shared" si="9"/>
        <v>514.2857142857143</v>
      </c>
      <c r="F235" s="26" t="s">
        <v>34</v>
      </c>
    </row>
    <row r="236" spans="2:6" ht="14.25">
      <c r="B236" s="20" t="s">
        <v>219</v>
      </c>
      <c r="C236" s="48">
        <v>1800</v>
      </c>
      <c r="D236" s="25" t="s">
        <v>2</v>
      </c>
      <c r="E236" s="44">
        <f t="shared" si="9"/>
        <v>64.28571428571429</v>
      </c>
      <c r="F236" s="26" t="s">
        <v>34</v>
      </c>
    </row>
    <row r="237" spans="2:6" ht="14.25">
      <c r="B237" s="20" t="s">
        <v>220</v>
      </c>
      <c r="C237" s="48">
        <v>8400</v>
      </c>
      <c r="D237" s="25" t="s">
        <v>2</v>
      </c>
      <c r="E237" s="44">
        <f t="shared" si="9"/>
        <v>300</v>
      </c>
      <c r="F237" s="26" t="s">
        <v>34</v>
      </c>
    </row>
    <row r="238" spans="2:6" ht="14.25">
      <c r="B238" s="20" t="s">
        <v>226</v>
      </c>
      <c r="C238" s="48">
        <v>30000</v>
      </c>
      <c r="D238" s="25" t="s">
        <v>2</v>
      </c>
      <c r="E238" s="44">
        <f t="shared" si="9"/>
        <v>1071.4285714285713</v>
      </c>
      <c r="F238" s="26" t="s">
        <v>34</v>
      </c>
    </row>
  </sheetData>
  <sheetProtection selectLockedCells="1" selectUnlockedCells="1"/>
  <mergeCells count="1">
    <mergeCell ref="B2:F2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GRIBAN</cp:lastModifiedBy>
  <dcterms:created xsi:type="dcterms:W3CDTF">2021-03-03T00:05:04Z</dcterms:created>
  <dcterms:modified xsi:type="dcterms:W3CDTF">2021-03-04T09:04:20Z</dcterms:modified>
  <cp:category/>
  <cp:version/>
  <cp:contentType/>
  <cp:contentStatus/>
</cp:coreProperties>
</file>